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480" windowWidth="12120" windowHeight="8760" tabRatio="409"/>
  </bookViews>
  <sheets>
    <sheet name="شعبة أ " sheetId="20" r:id="rId1"/>
    <sheet name="شعبة ب" sheetId="21" r:id="rId2"/>
  </sheets>
  <definedNames>
    <definedName name="_xlnm._FilterDatabase" localSheetId="0" hidden="1">'شعبة أ '!$A$2:$U$21</definedName>
  </definedNames>
  <calcPr calcId="145621" refMode="R1C1"/>
</workbook>
</file>

<file path=xl/calcChain.xml><?xml version="1.0" encoding="utf-8"?>
<calcChain xmlns="http://schemas.openxmlformats.org/spreadsheetml/2006/main">
  <c r="Q4" i="20" l="1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" i="20"/>
  <c r="Q3" i="21"/>
  <c r="Q5" i="21"/>
  <c r="Q6" i="21"/>
  <c r="Q7" i="2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4" i="21"/>
  <c r="S3" i="21" l="1"/>
  <c r="S3" i="20"/>
</calcChain>
</file>

<file path=xl/sharedStrings.xml><?xml version="1.0" encoding="utf-8"?>
<sst xmlns="http://schemas.openxmlformats.org/spreadsheetml/2006/main" count="84" uniqueCount="67">
  <si>
    <t>م</t>
  </si>
  <si>
    <t>اسم الطالبة</t>
  </si>
  <si>
    <t>نهائي</t>
  </si>
  <si>
    <t>مجموع الدرجات</t>
  </si>
  <si>
    <t>التقدير</t>
  </si>
  <si>
    <t>ملاحظات</t>
  </si>
  <si>
    <t>الرقم الجامعي</t>
  </si>
  <si>
    <t xml:space="preserve">مجموع أعمال </t>
  </si>
  <si>
    <t>مشروع</t>
  </si>
  <si>
    <t>ا</t>
  </si>
  <si>
    <t>شعبة: أ</t>
  </si>
  <si>
    <t>دبلوم تقنية برمجة
المستوى: الثاني
المادة: تصميم صفحات انترنت</t>
  </si>
  <si>
    <t>اوراق عمل</t>
  </si>
  <si>
    <t>فصلي</t>
  </si>
  <si>
    <t>نهائي عملي</t>
  </si>
  <si>
    <t>حضور ومشاركة</t>
  </si>
  <si>
    <t>دلال صالح العبرة</t>
  </si>
  <si>
    <t>اسماء محمد خلف العنزي</t>
  </si>
  <si>
    <t>مها مسفر بن راشد الرشيد</t>
  </si>
  <si>
    <t>حصة مساعد محمد بن سلامه</t>
  </si>
  <si>
    <t>واجب</t>
  </si>
  <si>
    <t>اروى عبدالحكيم علي البريك</t>
  </si>
  <si>
    <t>اريج بنت بجاد بن نور المطيري</t>
  </si>
  <si>
    <t>اماني بنت حسين بن احمد النجعي</t>
  </si>
  <si>
    <t>ايمان بنت عبدالله بن سعود الحربي</t>
  </si>
  <si>
    <t>أمجاد محمد عبداللطيف العنزي</t>
  </si>
  <si>
    <t>بشاير بنت مطلق بن نايف  العتيبي</t>
  </si>
  <si>
    <t>حصة ناصر عبدالله المصبح</t>
  </si>
  <si>
    <t>ريم بنت سعد بن مريح عارم</t>
  </si>
  <si>
    <t>ريوف بجاد بن نور بن سالم  المطيري</t>
  </si>
  <si>
    <t xml:space="preserve">سحر عوض سعيد القرني </t>
  </si>
  <si>
    <t>سعدي بنت سعيد خميس الزهراني</t>
  </si>
  <si>
    <t xml:space="preserve">سلمي بنت راشد بن حمود السبيعي </t>
  </si>
  <si>
    <t>ظلال بدرالدين احمد عرنوس</t>
  </si>
  <si>
    <t>عايشة فارس صلبي العنزي</t>
  </si>
  <si>
    <t>عائشه مازن جار الله الجار الله</t>
  </si>
  <si>
    <t>عهود بنت حسين بن منيورالمطيري</t>
  </si>
  <si>
    <t>مرام بنت فهد بن شعيب الحربي</t>
  </si>
  <si>
    <t>مريم بنت حواس بن طالع الفيفي</t>
  </si>
  <si>
    <t>منيرة بنت عبدالله القديري</t>
  </si>
  <si>
    <t>مها عبدالقادر مزيد سليمان</t>
  </si>
  <si>
    <t>نجاح بندر ضويحي العنزي</t>
  </si>
  <si>
    <t>نورة بنت فالح سعد الكرناف</t>
  </si>
  <si>
    <t>نوفه بنت راضي ل السبيعي العنزي</t>
  </si>
  <si>
    <t>هيفاء بنت يحيي بن عبدالكريم العلي</t>
  </si>
  <si>
    <t>احلام عبده علي عريفي</t>
  </si>
  <si>
    <t>الجازي بنت نايف بن عائض البقمي</t>
  </si>
  <si>
    <t>العنود بنت مهناء بن الجشعمي الشمري</t>
  </si>
  <si>
    <t>أسماء ابراهيم محمد الدقل</t>
  </si>
  <si>
    <t>بشاير محمد بنيوس العتيبي</t>
  </si>
  <si>
    <t>حمدة بنت الحلو بن سميرمحيميد وقيان</t>
  </si>
  <si>
    <t>خلود بنت محمد السبيعي العنزي</t>
  </si>
  <si>
    <t>ربا يحيي عثمان عبدالرحمن</t>
  </si>
  <si>
    <t>سارة عبدالله عبداللطيف العمر</t>
  </si>
  <si>
    <t>سمية علي طالب بن طالب</t>
  </si>
  <si>
    <t>شذى حامد محمد السيد</t>
  </si>
  <si>
    <t>طيبة صلاح علي مريشد</t>
  </si>
  <si>
    <t>غزيل عبيدالله خميس العطوي</t>
  </si>
  <si>
    <t>فاديه بنت درهم بن محمد الشهراني</t>
  </si>
  <si>
    <t>مشاعل راشد عبدالله السبيعي</t>
  </si>
  <si>
    <t>مي عبدالله صقر الماضي</t>
  </si>
  <si>
    <t>ميسم ماجد  محمد موسي باشا</t>
  </si>
  <si>
    <t>نمارق إبراهيم عمر دفع الله</t>
  </si>
  <si>
    <t>نوف بنت احمد بن صالح بانافع</t>
  </si>
  <si>
    <t>نوف رضوان فضل المولي عبد الاسد</t>
  </si>
  <si>
    <t>هند بنت راجح بن ناصر العواجي</t>
  </si>
  <si>
    <t>هند عبدالله محمد الحناكي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</si>
</sst>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b/>
      <sz val="14"/>
      <name val="Arial"/>
      <family val="2"/>
    </font>
    <font>
      <b/>
      <sz val="12"/>
      <name val="Akhbar MT"/>
      <charset val="178"/>
    </font>
    <font>
      <b/>
      <sz val="14"/>
      <name val="Akhbar MT"/>
      <charset val="178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0"/>
      <color theme="0"/>
      <name val="Arial"/>
      <family val="2"/>
    </font>
    <font>
      <b/>
      <sz val="14"/>
      <color theme="0"/>
      <name val="Times New Roman"/>
      <family val="1"/>
    </font>
    <font>
      <b/>
      <sz val="14"/>
      <color theme="0"/>
      <name val="Arial"/>
      <family val="2"/>
    </font>
    <font>
      <b/>
      <sz val="14"/>
      <name val="Calibri"/>
      <family val="2"/>
      <scheme val="minor"/>
    </font>
    <font>
      <b/>
      <sz val="18"/>
      <name val="Arial"/>
      <family val="2"/>
    </font>
    <font>
      <b/>
      <sz val="14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6"/>
      <name val="Times New Roman"/>
      <family val="1"/>
    </font>
    <font>
      <sz val="18"/>
      <color theme="0"/>
      <name val="Arial"/>
      <family val="2"/>
    </font>
    <font>
      <sz val="18"/>
      <name val="Arial"/>
      <family val="2"/>
    </font>
    <font>
      <sz val="18"/>
      <name val="Times New Roman"/>
      <family val="1"/>
    </font>
    <font>
      <sz val="1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double">
        <color rgb="FF0070C0"/>
      </left>
      <right style="hair">
        <color rgb="FF0070C0"/>
      </right>
      <top/>
      <bottom style="hair">
        <color rgb="FF0070C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 readingOrder="2"/>
    </xf>
    <xf numFmtId="0" fontId="1" fillId="0" borderId="2" xfId="0" applyFont="1" applyFill="1" applyBorder="1" applyAlignment="1">
      <alignment horizontal="center" wrapText="1" readingOrder="2"/>
    </xf>
    <xf numFmtId="0" fontId="4" fillId="0" borderId="2" xfId="0" applyFont="1" applyBorder="1" applyAlignment="1">
      <alignment horizontal="center" wrapText="1" readingOrder="2"/>
    </xf>
    <xf numFmtId="0" fontId="4" fillId="0" borderId="2" xfId="0" applyFont="1" applyBorder="1" applyAlignment="1">
      <alignment horizontal="right" wrapText="1" readingOrder="2"/>
    </xf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horizontal="center" wrapText="1" readingOrder="2"/>
    </xf>
    <xf numFmtId="0" fontId="8" fillId="0" borderId="0" xfId="0" applyFont="1"/>
    <xf numFmtId="0" fontId="10" fillId="0" borderId="2" xfId="0" applyFont="1" applyBorder="1" applyAlignment="1">
      <alignment horizontal="right" wrapText="1" readingOrder="2"/>
    </xf>
    <xf numFmtId="0" fontId="1" fillId="3" borderId="2" xfId="0" applyFont="1" applyFill="1" applyBorder="1" applyAlignment="1">
      <alignment horizontal="center" wrapText="1" readingOrder="2"/>
    </xf>
    <xf numFmtId="0" fontId="9" fillId="3" borderId="2" xfId="0" applyFont="1" applyFill="1" applyBorder="1" applyAlignment="1">
      <alignment horizontal="right" wrapText="1" readingOrder="2"/>
    </xf>
    <xf numFmtId="0" fontId="8" fillId="3" borderId="0" xfId="0" applyFont="1" applyFill="1"/>
    <xf numFmtId="0" fontId="0" fillId="3" borderId="0" xfId="0" applyFill="1"/>
    <xf numFmtId="0" fontId="5" fillId="7" borderId="2" xfId="0" applyFont="1" applyFill="1" applyBorder="1" applyAlignment="1">
      <alignment horizontal="center" wrapText="1" readingOrder="2"/>
    </xf>
    <xf numFmtId="0" fontId="11" fillId="7" borderId="2" xfId="0" applyFont="1" applyFill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wrapText="1" readingOrder="2"/>
    </xf>
    <xf numFmtId="0" fontId="7" fillId="3" borderId="5" xfId="0" applyFont="1" applyFill="1" applyBorder="1" applyAlignment="1">
      <alignment horizontal="center" wrapText="1" readingOrder="2"/>
    </xf>
    <xf numFmtId="0" fontId="1" fillId="0" borderId="5" xfId="0" applyFont="1" applyBorder="1" applyAlignment="1">
      <alignment horizontal="center" wrapText="1" readingOrder="2"/>
    </xf>
    <xf numFmtId="2" fontId="1" fillId="0" borderId="2" xfId="0" applyNumberFormat="1" applyFont="1" applyFill="1" applyBorder="1" applyAlignment="1">
      <alignment horizontal="center" wrapText="1" readingOrder="2"/>
    </xf>
    <xf numFmtId="0" fontId="1" fillId="0" borderId="3" xfId="0" applyFont="1" applyFill="1" applyBorder="1" applyAlignment="1">
      <alignment horizontal="center" wrapText="1" readingOrder="2"/>
    </xf>
    <xf numFmtId="0" fontId="12" fillId="0" borderId="0" xfId="0" applyFont="1" applyAlignment="1">
      <alignment vertical="center"/>
    </xf>
    <xf numFmtId="2" fontId="1" fillId="0" borderId="3" xfId="0" applyNumberFormat="1" applyFont="1" applyFill="1" applyBorder="1" applyAlignment="1">
      <alignment horizontal="center" wrapText="1" readingOrder="2"/>
    </xf>
    <xf numFmtId="0" fontId="1" fillId="9" borderId="2" xfId="0" applyFont="1" applyFill="1" applyBorder="1" applyAlignment="1">
      <alignment horizontal="center" wrapText="1" readingOrder="2"/>
    </xf>
    <xf numFmtId="2" fontId="1" fillId="9" borderId="2" xfId="0" applyNumberFormat="1" applyFont="1" applyFill="1" applyBorder="1" applyAlignment="1">
      <alignment horizontal="center" wrapText="1" readingOrder="2"/>
    </xf>
    <xf numFmtId="0" fontId="4" fillId="9" borderId="2" xfId="0" applyFont="1" applyFill="1" applyBorder="1" applyAlignment="1">
      <alignment horizontal="center" wrapText="1" readingOrder="2"/>
    </xf>
    <xf numFmtId="0" fontId="13" fillId="0" borderId="2" xfId="0" applyFont="1" applyBorder="1" applyAlignment="1">
      <alignment horizontal="right" wrapText="1" readingOrder="2"/>
    </xf>
    <xf numFmtId="0" fontId="1" fillId="4" borderId="11" xfId="0" applyFont="1" applyFill="1" applyBorder="1" applyAlignment="1">
      <alignment horizontal="center" vertical="center" wrapText="1" readingOrder="2"/>
    </xf>
    <xf numFmtId="0" fontId="1" fillId="11" borderId="14" xfId="0" applyFont="1" applyFill="1" applyBorder="1" applyAlignment="1">
      <alignment horizontal="center" vertical="center" wrapText="1" readingOrder="2"/>
    </xf>
    <xf numFmtId="0" fontId="1" fillId="11" borderId="15" xfId="0" applyFont="1" applyFill="1" applyBorder="1" applyAlignment="1">
      <alignment horizontal="center" vertical="center" wrapText="1" readingOrder="2"/>
    </xf>
    <xf numFmtId="0" fontId="4" fillId="11" borderId="15" xfId="0" applyFont="1" applyFill="1" applyBorder="1" applyAlignment="1">
      <alignment horizontal="center" vertical="center" wrapText="1" readingOrder="2"/>
    </xf>
    <xf numFmtId="0" fontId="4" fillId="4" borderId="11" xfId="0" applyFont="1" applyFill="1" applyBorder="1" applyAlignment="1">
      <alignment horizontal="center" vertical="center" wrapText="1" readingOrder="2"/>
    </xf>
    <xf numFmtId="0" fontId="5" fillId="6" borderId="5" xfId="0" applyFont="1" applyFill="1" applyBorder="1" applyAlignment="1">
      <alignment horizontal="center" vertical="center" wrapText="1" readingOrder="2"/>
    </xf>
    <xf numFmtId="0" fontId="11" fillId="6" borderId="5" xfId="0" applyFont="1" applyFill="1" applyBorder="1" applyAlignment="1">
      <alignment horizontal="center" vertical="center" wrapText="1" readingOrder="2"/>
    </xf>
    <xf numFmtId="0" fontId="4" fillId="10" borderId="12" xfId="0" applyFont="1" applyFill="1" applyBorder="1" applyAlignment="1">
      <alignment horizontal="center" vertical="center" wrapText="1" readingOrder="2"/>
    </xf>
    <xf numFmtId="0" fontId="4" fillId="9" borderId="13" xfId="0" applyFont="1" applyFill="1" applyBorder="1" applyAlignment="1">
      <alignment horizontal="center" vertical="center" wrapText="1" readingOrder="2"/>
    </xf>
    <xf numFmtId="0" fontId="4" fillId="5" borderId="16" xfId="0" applyFont="1" applyFill="1" applyBorder="1" applyAlignment="1">
      <alignment horizontal="center" wrapText="1" readingOrder="2"/>
    </xf>
    <xf numFmtId="0" fontId="4" fillId="10" borderId="14" xfId="0" applyFont="1" applyFill="1" applyBorder="1" applyAlignment="1">
      <alignment horizontal="center" vertical="center" wrapText="1" readingOrder="2"/>
    </xf>
    <xf numFmtId="0" fontId="4" fillId="9" borderId="15" xfId="0" applyFont="1" applyFill="1" applyBorder="1" applyAlignment="1">
      <alignment horizontal="center" vertical="center" wrapText="1" readingOrder="2"/>
    </xf>
    <xf numFmtId="0" fontId="1" fillId="5" borderId="17" xfId="0" applyFont="1" applyFill="1" applyBorder="1" applyAlignment="1">
      <alignment horizontal="center" vertical="center" wrapText="1" readingOrder="2"/>
    </xf>
    <xf numFmtId="0" fontId="4" fillId="11" borderId="19" xfId="0" applyFont="1" applyFill="1" applyBorder="1" applyAlignment="1">
      <alignment horizontal="center" vertical="center" wrapText="1" readingOrder="2"/>
    </xf>
    <xf numFmtId="0" fontId="1" fillId="11" borderId="19" xfId="0" applyFont="1" applyFill="1" applyBorder="1" applyAlignment="1">
      <alignment horizontal="center" vertical="center" wrapText="1" readingOrder="2"/>
    </xf>
    <xf numFmtId="0" fontId="4" fillId="12" borderId="20" xfId="0" applyFont="1" applyFill="1" applyBorder="1" applyAlignment="1">
      <alignment horizontal="center" vertical="center" wrapText="1" readingOrder="2"/>
    </xf>
    <xf numFmtId="0" fontId="1" fillId="12" borderId="21" xfId="0" applyFont="1" applyFill="1" applyBorder="1" applyAlignment="1">
      <alignment horizontal="center" vertical="center" wrapText="1" readingOrder="2"/>
    </xf>
    <xf numFmtId="0" fontId="1" fillId="14" borderId="17" xfId="0" applyFont="1" applyFill="1" applyBorder="1" applyAlignment="1">
      <alignment horizontal="center" vertical="center" wrapText="1" readingOrder="2"/>
    </xf>
    <xf numFmtId="0" fontId="11" fillId="14" borderId="2" xfId="0" applyFont="1" applyFill="1" applyBorder="1" applyAlignment="1">
      <alignment horizontal="center" vertical="center" wrapText="1" readingOrder="2"/>
    </xf>
    <xf numFmtId="0" fontId="4" fillId="14" borderId="2" xfId="0" applyFont="1" applyFill="1" applyBorder="1" applyAlignment="1">
      <alignment horizontal="center" wrapText="1" readingOrder="2"/>
    </xf>
    <xf numFmtId="0" fontId="8" fillId="14" borderId="0" xfId="0" applyFont="1" applyFill="1"/>
    <xf numFmtId="0" fontId="0" fillId="14" borderId="0" xfId="0" applyFill="1"/>
    <xf numFmtId="0" fontId="4" fillId="3" borderId="4" xfId="0" applyFont="1" applyFill="1" applyBorder="1" applyAlignment="1">
      <alignment horizontal="center" wrapText="1" readingOrder="2"/>
    </xf>
    <xf numFmtId="2" fontId="1" fillId="3" borderId="2" xfId="0" applyNumberFormat="1" applyFont="1" applyFill="1" applyBorder="1" applyAlignment="1">
      <alignment horizontal="center" wrapText="1" readingOrder="2"/>
    </xf>
    <xf numFmtId="0" fontId="4" fillId="3" borderId="2" xfId="0" applyFont="1" applyFill="1" applyBorder="1" applyAlignment="1">
      <alignment horizontal="center" wrapText="1" readingOrder="2"/>
    </xf>
    <xf numFmtId="0" fontId="4" fillId="9" borderId="4" xfId="0" applyFont="1" applyFill="1" applyBorder="1" applyAlignment="1">
      <alignment horizontal="center" wrapText="1" readingOrder="2"/>
    </xf>
    <xf numFmtId="0" fontId="1" fillId="9" borderId="17" xfId="0" applyFont="1" applyFill="1" applyBorder="1" applyAlignment="1">
      <alignment horizontal="center" vertical="center" wrapText="1" readingOrder="2"/>
    </xf>
    <xf numFmtId="0" fontId="11" fillId="9" borderId="2" xfId="0" applyFont="1" applyFill="1" applyBorder="1" applyAlignment="1">
      <alignment horizontal="center" vertical="center" wrapText="1" readingOrder="2"/>
    </xf>
    <xf numFmtId="0" fontId="10" fillId="9" borderId="2" xfId="0" applyFont="1" applyFill="1" applyBorder="1" applyAlignment="1">
      <alignment horizontal="right" wrapText="1" readingOrder="2"/>
    </xf>
    <xf numFmtId="0" fontId="8" fillId="9" borderId="0" xfId="0" applyFont="1" applyFill="1"/>
    <xf numFmtId="0" fontId="0" fillId="9" borderId="0" xfId="0" applyFill="1"/>
    <xf numFmtId="0" fontId="4" fillId="11" borderId="23" xfId="0" applyFont="1" applyFill="1" applyBorder="1" applyAlignment="1">
      <alignment horizontal="center" vertical="center" wrapText="1" readingOrder="2"/>
    </xf>
    <xf numFmtId="0" fontId="1" fillId="11" borderId="24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wrapText="1" readingOrder="2"/>
    </xf>
    <xf numFmtId="0" fontId="11" fillId="3" borderId="2" xfId="0" applyFont="1" applyFill="1" applyBorder="1" applyAlignment="1">
      <alignment horizontal="center" vertical="center" wrapText="1" readingOrder="2"/>
    </xf>
    <xf numFmtId="0" fontId="10" fillId="3" borderId="2" xfId="0" applyFont="1" applyFill="1" applyBorder="1" applyAlignment="1">
      <alignment horizontal="right" wrapText="1" readingOrder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9" borderId="2" xfId="0" applyFont="1" applyFill="1" applyBorder="1" applyAlignment="1">
      <alignment horizontal="center" wrapText="1"/>
    </xf>
    <xf numFmtId="0" fontId="6" fillId="9" borderId="2" xfId="0" applyFont="1" applyFill="1" applyBorder="1" applyAlignment="1">
      <alignment horizontal="center" wrapText="1"/>
    </xf>
    <xf numFmtId="0" fontId="10" fillId="9" borderId="2" xfId="0" applyFont="1" applyFill="1" applyBorder="1" applyAlignment="1">
      <alignment wrapText="1"/>
    </xf>
    <xf numFmtId="0" fontId="14" fillId="14" borderId="22" xfId="0" applyFont="1" applyFill="1" applyBorder="1" applyAlignment="1">
      <alignment horizontal="right" vertical="center" wrapText="1"/>
    </xf>
    <xf numFmtId="0" fontId="1" fillId="14" borderId="5" xfId="0" applyFont="1" applyFill="1" applyBorder="1" applyAlignment="1">
      <alignment horizontal="center" wrapText="1"/>
    </xf>
    <xf numFmtId="0" fontId="1" fillId="14" borderId="2" xfId="0" applyFont="1" applyFill="1" applyBorder="1" applyAlignment="1">
      <alignment horizontal="center" wrapText="1" readingOrder="2"/>
    </xf>
    <xf numFmtId="2" fontId="1" fillId="14" borderId="2" xfId="0" applyNumberFormat="1" applyFont="1" applyFill="1" applyBorder="1" applyAlignment="1">
      <alignment horizontal="center" wrapText="1" readingOrder="2"/>
    </xf>
    <xf numFmtId="0" fontId="1" fillId="14" borderId="3" xfId="0" applyFont="1" applyFill="1" applyBorder="1" applyAlignment="1">
      <alignment horizontal="center" wrapText="1"/>
    </xf>
    <xf numFmtId="0" fontId="1" fillId="14" borderId="2" xfId="0" applyFont="1" applyFill="1" applyBorder="1" applyAlignment="1">
      <alignment horizontal="center" wrapText="1"/>
    </xf>
    <xf numFmtId="0" fontId="6" fillId="14" borderId="2" xfId="0" applyFont="1" applyFill="1" applyBorder="1" applyAlignment="1">
      <alignment horizontal="center" wrapText="1"/>
    </xf>
    <xf numFmtId="0" fontId="10" fillId="14" borderId="2" xfId="0" applyFont="1" applyFill="1" applyBorder="1" applyAlignment="1">
      <alignment wrapText="1"/>
    </xf>
    <xf numFmtId="0" fontId="1" fillId="11" borderId="26" xfId="0" applyFont="1" applyFill="1" applyBorder="1" applyAlignment="1">
      <alignment horizontal="center" vertical="center" wrapText="1" readingOrder="2"/>
    </xf>
    <xf numFmtId="0" fontId="15" fillId="13" borderId="27" xfId="0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13" borderId="27" xfId="0" applyFont="1" applyFill="1" applyBorder="1" applyAlignment="1">
      <alignment horizontal="center"/>
    </xf>
    <xf numFmtId="0" fontId="16" fillId="14" borderId="0" xfId="0" applyFont="1" applyFill="1" applyAlignment="1">
      <alignment horizontal="center"/>
    </xf>
    <xf numFmtId="0" fontId="17" fillId="14" borderId="0" xfId="0" applyFont="1" applyFill="1" applyAlignment="1">
      <alignment horizontal="center"/>
    </xf>
    <xf numFmtId="0" fontId="17" fillId="14" borderId="5" xfId="0" applyFont="1" applyFill="1" applyBorder="1" applyAlignment="1">
      <alignment horizontal="center" wrapText="1"/>
    </xf>
    <xf numFmtId="0" fontId="17" fillId="14" borderId="2" xfId="0" applyFont="1" applyFill="1" applyBorder="1" applyAlignment="1">
      <alignment horizontal="center" wrapText="1" readingOrder="2"/>
    </xf>
    <xf numFmtId="2" fontId="17" fillId="14" borderId="2" xfId="0" applyNumberFormat="1" applyFont="1" applyFill="1" applyBorder="1" applyAlignment="1">
      <alignment horizontal="center" wrapText="1" readingOrder="2"/>
    </xf>
    <xf numFmtId="0" fontId="17" fillId="14" borderId="3" xfId="0" applyFont="1" applyFill="1" applyBorder="1" applyAlignment="1">
      <alignment horizontal="center" wrapText="1"/>
    </xf>
    <xf numFmtId="0" fontId="17" fillId="14" borderId="2" xfId="0" applyFont="1" applyFill="1" applyBorder="1" applyAlignment="1">
      <alignment horizontal="center" wrapText="1"/>
    </xf>
    <xf numFmtId="0" fontId="19" fillId="14" borderId="2" xfId="0" applyFont="1" applyFill="1" applyBorder="1" applyAlignment="1">
      <alignment horizontal="center" vertical="center" wrapText="1" readingOrder="2"/>
    </xf>
    <xf numFmtId="0" fontId="18" fillId="14" borderId="2" xfId="0" applyFont="1" applyFill="1" applyBorder="1" applyAlignment="1">
      <alignment horizontal="center" wrapText="1" readingOrder="2"/>
    </xf>
    <xf numFmtId="0" fontId="16" fillId="14" borderId="2" xfId="0" applyFont="1" applyFill="1" applyBorder="1" applyAlignment="1">
      <alignment horizontal="center" wrapText="1"/>
    </xf>
    <xf numFmtId="0" fontId="15" fillId="3" borderId="2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wrapText="1"/>
    </xf>
    <xf numFmtId="0" fontId="15" fillId="9" borderId="28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 wrapText="1"/>
    </xf>
    <xf numFmtId="0" fontId="15" fillId="9" borderId="27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wrapText="1" readingOrder="2"/>
    </xf>
    <xf numFmtId="0" fontId="12" fillId="3" borderId="27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right" wrapText="1" readingOrder="2"/>
    </xf>
    <xf numFmtId="0" fontId="1" fillId="9" borderId="3" xfId="0" applyFont="1" applyFill="1" applyBorder="1" applyAlignment="1">
      <alignment horizontal="center" wrapText="1" readingOrder="2"/>
    </xf>
    <xf numFmtId="0" fontId="7" fillId="9" borderId="5" xfId="0" applyFont="1" applyFill="1" applyBorder="1" applyAlignment="1">
      <alignment horizontal="center" wrapText="1" readingOrder="2"/>
    </xf>
    <xf numFmtId="0" fontId="1" fillId="15" borderId="2" xfId="0" applyFont="1" applyFill="1" applyBorder="1" applyAlignment="1">
      <alignment horizontal="center" wrapText="1"/>
    </xf>
    <xf numFmtId="0" fontId="1" fillId="16" borderId="3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7" fillId="16" borderId="2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4" fillId="2" borderId="10" xfId="0" applyFont="1" applyFill="1" applyBorder="1" applyAlignment="1">
      <alignment horizontal="center" vertical="center" wrapText="1" readingOrder="2"/>
    </xf>
    <xf numFmtId="0" fontId="4" fillId="11" borderId="12" xfId="0" applyFont="1" applyFill="1" applyBorder="1" applyAlignment="1">
      <alignment horizontal="center" vertical="center" wrapText="1" readingOrder="2"/>
    </xf>
    <xf numFmtId="0" fontId="4" fillId="11" borderId="25" xfId="0" applyFont="1" applyFill="1" applyBorder="1" applyAlignment="1">
      <alignment horizontal="center" vertical="center" wrapText="1" readingOrder="2"/>
    </xf>
    <xf numFmtId="0" fontId="4" fillId="11" borderId="13" xfId="0" applyFont="1" applyFill="1" applyBorder="1" applyAlignment="1">
      <alignment horizontal="center" vertical="center" wrapText="1" readingOrder="2"/>
    </xf>
    <xf numFmtId="0" fontId="4" fillId="11" borderId="18" xfId="0" applyFont="1" applyFill="1" applyBorder="1" applyAlignment="1">
      <alignment horizontal="center" vertical="center" wrapText="1" readingOrder="2"/>
    </xf>
    <xf numFmtId="0" fontId="4" fillId="8" borderId="2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0</xdr:row>
      <xdr:rowOff>0</xdr:rowOff>
    </xdr:from>
    <xdr:to>
      <xdr:col>14</xdr:col>
      <xdr:colOff>0</xdr:colOff>
      <xdr:row>0</xdr:row>
      <xdr:rowOff>876300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10025443500" y="0"/>
          <a:ext cx="2354036" cy="876300"/>
          <a:chOff x="6791" y="3376"/>
          <a:chExt cx="1600" cy="2155"/>
        </a:xfrm>
      </xdr:grpSpPr>
      <xdr:pic>
        <xdr:nvPicPr>
          <xdr:cNvPr id="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-46000" contrast="7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89" y="3376"/>
            <a:ext cx="1222" cy="3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 descr="شعار الجامعة الجديد ملون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91" y="3731"/>
            <a:ext cx="1600" cy="1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321945</xdr:colOff>
      <xdr:row>0</xdr:row>
      <xdr:rowOff>161925</xdr:rowOff>
    </xdr:from>
    <xdr:to>
      <xdr:col>1</xdr:col>
      <xdr:colOff>2834638</xdr:colOff>
      <xdr:row>0</xdr:row>
      <xdr:rowOff>981075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989804762" y="161925"/>
          <a:ext cx="2760343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وزارة التعليم العالي</a:t>
          </a:r>
        </a:p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جـــــــــــامعــــــــة الأميرة نورة بنت عبدالرحمــن</a:t>
          </a:r>
        </a:p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وكـــــالــة الجامعـــة للشــئون التعليمـــــــية</a:t>
          </a:r>
        </a:p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عمادة خدمة المجتمع والتعليم المستمر</a:t>
          </a:r>
        </a:p>
        <a:p>
          <a:pPr algn="ctr" rtl="0">
            <a:defRPr sz="1000"/>
          </a:pP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0</xdr:row>
      <xdr:rowOff>0</xdr:rowOff>
    </xdr:from>
    <xdr:to>
      <xdr:col>14</xdr:col>
      <xdr:colOff>0</xdr:colOff>
      <xdr:row>1</xdr:row>
      <xdr:rowOff>0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9876869375" y="0"/>
          <a:ext cx="2444750" cy="1127125"/>
          <a:chOff x="6791" y="3376"/>
          <a:chExt cx="1600" cy="2155"/>
        </a:xfrm>
      </xdr:grpSpPr>
      <xdr:pic>
        <xdr:nvPicPr>
          <xdr:cNvPr id="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-46000" contrast="7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89" y="3376"/>
            <a:ext cx="1222" cy="3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 descr="شعار الجامعة الجديد ملون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91" y="3731"/>
            <a:ext cx="1600" cy="1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321945</xdr:colOff>
      <xdr:row>0</xdr:row>
      <xdr:rowOff>161925</xdr:rowOff>
    </xdr:from>
    <xdr:to>
      <xdr:col>1</xdr:col>
      <xdr:colOff>2834638</xdr:colOff>
      <xdr:row>0</xdr:row>
      <xdr:rowOff>981075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990547712" y="161925"/>
          <a:ext cx="2760343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وزارة التعليم العالي</a:t>
          </a:r>
        </a:p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جـــــــــــامعــــــــة الأميرة نورة بنت عبدالرحمــن</a:t>
          </a:r>
        </a:p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وكـــــالــة الجامعـــة للشــئون التعليمـــــــية</a:t>
          </a:r>
        </a:p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عمادة خدمة المجتمع والتعليم المستمر</a:t>
          </a:r>
        </a:p>
        <a:p>
          <a:pPr algn="ctr" rtl="0">
            <a:defRPr sz="1000"/>
          </a:pP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11"/>
  <sheetViews>
    <sheetView rightToLeft="1" tabSelected="1" zoomScale="70" zoomScaleNormal="70" workbookViewId="0">
      <pane xSplit="11" ySplit="8" topLeftCell="L9" activePane="bottomRight" state="frozen"/>
      <selection pane="topRight" activeCell="J1" sqref="J1"/>
      <selection pane="bottomLeft" activeCell="A11" sqref="A11"/>
      <selection pane="bottomRight" activeCell="N7" sqref="N7"/>
    </sheetView>
  </sheetViews>
  <sheetFormatPr defaultRowHeight="12.75" x14ac:dyDescent="0.2"/>
  <cols>
    <col min="1" max="1" width="5" customWidth="1"/>
    <col min="2" max="2" width="41.28515625" style="6" customWidth="1"/>
    <col min="3" max="3" width="9.7109375" style="6" customWidth="1"/>
    <col min="4" max="4" width="8.28515625" style="6" customWidth="1"/>
    <col min="5" max="7" width="9.7109375" style="6" customWidth="1"/>
    <col min="8" max="8" width="13.28515625" style="6" customWidth="1"/>
    <col min="9" max="9" width="9.5703125" style="6" customWidth="1"/>
    <col min="10" max="10" width="10.42578125" style="6" customWidth="1"/>
    <col min="11" max="11" width="8.5703125" style="6" customWidth="1"/>
    <col min="12" max="12" width="8.140625" style="6" customWidth="1"/>
    <col min="13" max="13" width="10.5703125" style="6" customWidth="1"/>
    <col min="14" max="16" width="10.7109375" style="6" customWidth="1"/>
    <col min="17" max="17" width="11.5703125" style="6" customWidth="1"/>
    <col min="18" max="18" width="11.85546875" customWidth="1"/>
    <col min="19" max="19" width="12" customWidth="1"/>
    <col min="20" max="20" width="16.7109375" customWidth="1"/>
    <col min="21" max="21" width="16.5703125" customWidth="1"/>
  </cols>
  <sheetData>
    <row r="1" spans="1:194" ht="89.25" customHeight="1" thickBot="1" x14ac:dyDescent="0.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20" t="s">
        <v>11</v>
      </c>
      <c r="T1" s="120"/>
      <c r="U1" s="21" t="s">
        <v>10</v>
      </c>
    </row>
    <row r="2" spans="1:194" ht="36" customHeight="1" thickTop="1" thickBot="1" x14ac:dyDescent="0.35">
      <c r="A2" s="121" t="s">
        <v>0</v>
      </c>
      <c r="B2" s="123" t="s">
        <v>1</v>
      </c>
      <c r="C2" s="123" t="s">
        <v>6</v>
      </c>
      <c r="D2" s="126" t="s">
        <v>12</v>
      </c>
      <c r="E2" s="127"/>
      <c r="F2" s="128"/>
      <c r="G2" s="128"/>
      <c r="H2" s="128"/>
      <c r="I2" s="129"/>
      <c r="J2" s="129"/>
      <c r="K2" s="129"/>
      <c r="L2" s="58" t="s">
        <v>20</v>
      </c>
      <c r="M2" s="42" t="s">
        <v>15</v>
      </c>
      <c r="N2" s="31" t="s">
        <v>8</v>
      </c>
      <c r="O2" s="34" t="s">
        <v>13</v>
      </c>
      <c r="P2" s="35" t="s">
        <v>14</v>
      </c>
      <c r="Q2" s="36" t="s">
        <v>7</v>
      </c>
      <c r="R2" s="32" t="s">
        <v>2</v>
      </c>
      <c r="S2" s="14" t="s">
        <v>3</v>
      </c>
      <c r="T2" s="130" t="s">
        <v>4</v>
      </c>
      <c r="U2" s="119" t="s">
        <v>5</v>
      </c>
    </row>
    <row r="3" spans="1:194" ht="35.25" customHeight="1" thickTop="1" thickBot="1" x14ac:dyDescent="0.25">
      <c r="A3" s="122"/>
      <c r="B3" s="124"/>
      <c r="C3" s="125"/>
      <c r="D3" s="28">
        <v>2</v>
      </c>
      <c r="E3" s="86">
        <v>2</v>
      </c>
      <c r="F3" s="29">
        <v>2</v>
      </c>
      <c r="G3" s="30">
        <v>2</v>
      </c>
      <c r="H3" s="30">
        <v>2</v>
      </c>
      <c r="I3" s="40">
        <v>1</v>
      </c>
      <c r="J3" s="40">
        <v>1</v>
      </c>
      <c r="K3" s="41">
        <v>2</v>
      </c>
      <c r="L3" s="59">
        <v>2</v>
      </c>
      <c r="M3" s="43">
        <v>6</v>
      </c>
      <c r="N3" s="27">
        <v>6</v>
      </c>
      <c r="O3" s="37">
        <v>20</v>
      </c>
      <c r="P3" s="38">
        <v>12</v>
      </c>
      <c r="Q3" s="39">
        <f>SUM(D3:P3)</f>
        <v>60</v>
      </c>
      <c r="R3" s="33">
        <v>40</v>
      </c>
      <c r="S3" s="15">
        <f>SUM(D3:P3,R3)</f>
        <v>100</v>
      </c>
      <c r="T3" s="130"/>
      <c r="U3" s="119"/>
    </row>
    <row r="4" spans="1:194" ht="25.5" customHeight="1" thickTop="1" thickBot="1" x14ac:dyDescent="0.35">
      <c r="A4" s="7">
        <v>1</v>
      </c>
      <c r="B4" s="87" t="s">
        <v>21</v>
      </c>
      <c r="C4" s="16"/>
      <c r="D4" s="3">
        <v>2</v>
      </c>
      <c r="E4" s="20"/>
      <c r="F4" s="22"/>
      <c r="G4" s="22"/>
      <c r="H4" s="3">
        <v>2</v>
      </c>
      <c r="I4" s="63"/>
      <c r="J4" s="63">
        <v>1</v>
      </c>
      <c r="K4" s="20"/>
      <c r="L4" s="20">
        <v>2</v>
      </c>
      <c r="M4" s="20">
        <v>4</v>
      </c>
      <c r="N4" s="64"/>
      <c r="O4" s="63">
        <v>17.5</v>
      </c>
      <c r="P4" s="115"/>
      <c r="Q4" s="39">
        <f t="shared" ref="Q4:Q29" si="0">SUM(D4:P4)</f>
        <v>28.5</v>
      </c>
      <c r="R4" s="65"/>
      <c r="S4" s="15"/>
      <c r="T4" s="4"/>
      <c r="U4" s="5"/>
    </row>
    <row r="5" spans="1:194" s="13" customFormat="1" ht="25.5" customHeight="1" thickTop="1" thickBot="1" x14ac:dyDescent="0.35">
      <c r="A5" s="7">
        <v>2</v>
      </c>
      <c r="B5" s="88" t="s">
        <v>22</v>
      </c>
      <c r="C5" s="17"/>
      <c r="D5" s="3"/>
      <c r="E5" s="3">
        <v>2</v>
      </c>
      <c r="F5" s="3">
        <v>2</v>
      </c>
      <c r="G5" s="3">
        <v>2</v>
      </c>
      <c r="H5" s="3">
        <v>2</v>
      </c>
      <c r="I5" s="63">
        <v>1</v>
      </c>
      <c r="J5" s="63">
        <v>1</v>
      </c>
      <c r="K5" s="10"/>
      <c r="L5" s="20">
        <v>2</v>
      </c>
      <c r="M5" s="10">
        <v>5</v>
      </c>
      <c r="N5" s="66">
        <v>5.5</v>
      </c>
      <c r="O5" s="67">
        <v>20</v>
      </c>
      <c r="P5" s="116">
        <v>12</v>
      </c>
      <c r="Q5" s="39">
        <f t="shared" si="0"/>
        <v>54.5</v>
      </c>
      <c r="R5" s="68"/>
      <c r="S5" s="15"/>
      <c r="T5" s="4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</row>
    <row r="6" spans="1:194" ht="25.5" customHeight="1" thickTop="1" thickBot="1" x14ac:dyDescent="0.35">
      <c r="A6" s="7">
        <v>3</v>
      </c>
      <c r="B6" s="87" t="s">
        <v>17</v>
      </c>
      <c r="C6" s="69"/>
      <c r="D6" s="3">
        <v>2</v>
      </c>
      <c r="E6" s="3">
        <v>2</v>
      </c>
      <c r="F6" s="3">
        <v>2</v>
      </c>
      <c r="G6" s="3">
        <v>2</v>
      </c>
      <c r="H6" s="3">
        <v>2</v>
      </c>
      <c r="I6" s="20">
        <v>1</v>
      </c>
      <c r="J6" s="63">
        <v>1</v>
      </c>
      <c r="K6" s="3">
        <v>2</v>
      </c>
      <c r="L6" s="20">
        <v>2</v>
      </c>
      <c r="M6" s="3">
        <v>6</v>
      </c>
      <c r="N6" s="64">
        <v>5</v>
      </c>
      <c r="O6" s="64"/>
      <c r="P6" s="116"/>
      <c r="Q6" s="39">
        <f t="shared" si="0"/>
        <v>27</v>
      </c>
      <c r="R6" s="65"/>
      <c r="S6" s="15"/>
      <c r="T6" s="4"/>
      <c r="U6" s="26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</row>
    <row r="7" spans="1:194" ht="25.5" customHeight="1" thickTop="1" thickBot="1" x14ac:dyDescent="0.35">
      <c r="A7" s="7">
        <v>4</v>
      </c>
      <c r="B7" s="88" t="s">
        <v>23</v>
      </c>
      <c r="C7" s="18"/>
      <c r="D7" s="3">
        <v>2</v>
      </c>
      <c r="E7" s="3">
        <v>2</v>
      </c>
      <c r="F7" s="3">
        <v>2</v>
      </c>
      <c r="G7" s="3">
        <v>2</v>
      </c>
      <c r="H7" s="3">
        <v>2</v>
      </c>
      <c r="I7" s="63">
        <v>1</v>
      </c>
      <c r="J7" s="63">
        <v>1</v>
      </c>
      <c r="K7" s="3"/>
      <c r="L7" s="20">
        <v>2</v>
      </c>
      <c r="M7" s="3">
        <v>6</v>
      </c>
      <c r="N7" s="64">
        <v>5.5</v>
      </c>
      <c r="O7" s="64">
        <v>20</v>
      </c>
      <c r="P7" s="116">
        <v>10.5</v>
      </c>
      <c r="Q7" s="39">
        <f t="shared" si="0"/>
        <v>56</v>
      </c>
      <c r="R7" s="65"/>
      <c r="S7" s="15"/>
      <c r="T7" s="4"/>
      <c r="U7" s="9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</row>
    <row r="8" spans="1:194" ht="25.5" customHeight="1" thickTop="1" thickBot="1" x14ac:dyDescent="0.35">
      <c r="A8" s="7">
        <v>5</v>
      </c>
      <c r="B8" s="87" t="s">
        <v>24</v>
      </c>
      <c r="C8" s="18"/>
      <c r="D8" s="3"/>
      <c r="E8" s="3">
        <v>2</v>
      </c>
      <c r="F8" s="3">
        <v>2</v>
      </c>
      <c r="G8" s="3">
        <v>2</v>
      </c>
      <c r="H8" s="3">
        <v>2</v>
      </c>
      <c r="I8" s="63"/>
      <c r="J8" s="63">
        <v>1</v>
      </c>
      <c r="K8" s="3">
        <v>2</v>
      </c>
      <c r="L8" s="20">
        <v>2</v>
      </c>
      <c r="M8" s="3">
        <v>6</v>
      </c>
      <c r="N8" s="64">
        <v>5</v>
      </c>
      <c r="O8" s="64">
        <v>19.5</v>
      </c>
      <c r="P8" s="116"/>
      <c r="Q8" s="39">
        <f t="shared" si="0"/>
        <v>43.5</v>
      </c>
      <c r="R8" s="65"/>
      <c r="S8" s="15"/>
      <c r="T8" s="4"/>
      <c r="U8" s="26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</row>
    <row r="9" spans="1:194" s="57" customFormat="1" ht="25.5" customHeight="1" thickTop="1" thickBot="1" x14ac:dyDescent="0.35">
      <c r="A9" s="7">
        <v>6</v>
      </c>
      <c r="B9" s="104" t="s">
        <v>25</v>
      </c>
      <c r="C9" s="73"/>
      <c r="D9" s="23"/>
      <c r="E9" s="23"/>
      <c r="F9" s="24"/>
      <c r="G9" s="24"/>
      <c r="H9" s="74"/>
      <c r="I9" s="74"/>
      <c r="J9" s="74"/>
      <c r="K9" s="23"/>
      <c r="L9" s="23"/>
      <c r="M9" s="23"/>
      <c r="N9" s="75"/>
      <c r="O9" s="75"/>
      <c r="P9" s="116"/>
      <c r="Q9" s="39">
        <f t="shared" si="0"/>
        <v>0</v>
      </c>
      <c r="R9" s="76"/>
      <c r="S9" s="54"/>
      <c r="T9" s="25"/>
      <c r="U9" s="55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</row>
    <row r="10" spans="1:194" ht="25.5" customHeight="1" thickTop="1" thickBot="1" x14ac:dyDescent="0.35">
      <c r="A10" s="7">
        <v>7</v>
      </c>
      <c r="B10" s="87" t="s">
        <v>26</v>
      </c>
      <c r="C10" s="18"/>
      <c r="D10" s="3">
        <v>2</v>
      </c>
      <c r="E10" s="3">
        <v>2</v>
      </c>
      <c r="F10" s="19"/>
      <c r="G10" s="19">
        <v>2</v>
      </c>
      <c r="H10" s="63">
        <v>2</v>
      </c>
      <c r="I10" s="63">
        <v>0.5</v>
      </c>
      <c r="J10" s="63">
        <v>1</v>
      </c>
      <c r="K10" s="3">
        <v>2</v>
      </c>
      <c r="L10" s="20">
        <v>2</v>
      </c>
      <c r="M10" s="3">
        <v>6</v>
      </c>
      <c r="N10" s="64">
        <v>5</v>
      </c>
      <c r="O10" s="64">
        <v>17</v>
      </c>
      <c r="P10" s="116">
        <v>10</v>
      </c>
      <c r="Q10" s="39">
        <f t="shared" si="0"/>
        <v>51.5</v>
      </c>
      <c r="R10" s="65"/>
      <c r="S10" s="15"/>
      <c r="T10" s="4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</row>
    <row r="11" spans="1:194" s="57" customFormat="1" ht="25.5" customHeight="1" thickTop="1" thickBot="1" x14ac:dyDescent="0.35">
      <c r="A11" s="7">
        <v>8</v>
      </c>
      <c r="B11" s="104" t="s">
        <v>27</v>
      </c>
      <c r="C11" s="113"/>
      <c r="D11" s="23"/>
      <c r="E11" s="23"/>
      <c r="F11" s="24"/>
      <c r="G11" s="24"/>
      <c r="H11" s="74"/>
      <c r="I11" s="74"/>
      <c r="J11" s="74"/>
      <c r="K11" s="23"/>
      <c r="L11" s="23"/>
      <c r="M11" s="23"/>
      <c r="N11" s="75"/>
      <c r="O11" s="75"/>
      <c r="P11" s="116"/>
      <c r="Q11" s="39">
        <f t="shared" si="0"/>
        <v>0</v>
      </c>
      <c r="R11" s="76"/>
      <c r="S11" s="54"/>
      <c r="T11" s="25"/>
      <c r="U11" s="55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</row>
    <row r="12" spans="1:194" ht="25.5" customHeight="1" thickTop="1" thickBot="1" x14ac:dyDescent="0.35">
      <c r="A12" s="7">
        <v>9</v>
      </c>
      <c r="B12" s="87" t="s">
        <v>28</v>
      </c>
      <c r="C12" s="18"/>
      <c r="D12" s="3">
        <v>2</v>
      </c>
      <c r="E12" s="3">
        <v>2</v>
      </c>
      <c r="F12" s="3">
        <v>2</v>
      </c>
      <c r="G12" s="3">
        <v>2</v>
      </c>
      <c r="H12" s="3">
        <v>2</v>
      </c>
      <c r="I12" s="63">
        <v>1</v>
      </c>
      <c r="J12" s="63">
        <v>1</v>
      </c>
      <c r="K12" s="3"/>
      <c r="L12" s="20">
        <v>2</v>
      </c>
      <c r="M12" s="3">
        <v>6</v>
      </c>
      <c r="N12" s="64">
        <v>5</v>
      </c>
      <c r="O12" s="64">
        <v>20</v>
      </c>
      <c r="P12" s="116">
        <v>10.75</v>
      </c>
      <c r="Q12" s="39">
        <f t="shared" si="0"/>
        <v>55.75</v>
      </c>
      <c r="R12" s="65"/>
      <c r="S12" s="15"/>
      <c r="T12" s="4"/>
      <c r="U12" s="9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</row>
    <row r="13" spans="1:194" s="13" customFormat="1" ht="25.5" customHeight="1" thickTop="1" thickBot="1" x14ac:dyDescent="0.35">
      <c r="A13" s="7">
        <v>10</v>
      </c>
      <c r="B13" s="88" t="s">
        <v>29</v>
      </c>
      <c r="C13" s="60"/>
      <c r="D13" s="10"/>
      <c r="E13" s="3">
        <v>2</v>
      </c>
      <c r="F13" s="3">
        <v>2</v>
      </c>
      <c r="G13" s="3">
        <v>2</v>
      </c>
      <c r="H13" s="3">
        <v>2</v>
      </c>
      <c r="I13" s="70">
        <v>1</v>
      </c>
      <c r="J13" s="70">
        <v>1</v>
      </c>
      <c r="K13" s="10"/>
      <c r="L13" s="20">
        <v>2</v>
      </c>
      <c r="M13" s="10">
        <v>6</v>
      </c>
      <c r="N13" s="67">
        <v>5.5</v>
      </c>
      <c r="O13" s="67">
        <v>18.5</v>
      </c>
      <c r="P13" s="116">
        <v>11.5</v>
      </c>
      <c r="Q13" s="39">
        <f t="shared" si="0"/>
        <v>53.5</v>
      </c>
      <c r="R13" s="68"/>
      <c r="S13" s="61"/>
      <c r="T13" s="51"/>
      <c r="U13" s="6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</row>
    <row r="14" spans="1:194" ht="25.5" customHeight="1" thickTop="1" thickBot="1" x14ac:dyDescent="0.35">
      <c r="A14" s="7">
        <v>11</v>
      </c>
      <c r="B14" s="87" t="s">
        <v>30</v>
      </c>
      <c r="C14" s="69"/>
      <c r="D14" s="3"/>
      <c r="E14" s="3">
        <v>2</v>
      </c>
      <c r="F14" s="3">
        <v>2</v>
      </c>
      <c r="G14" s="19"/>
      <c r="H14" s="63"/>
      <c r="I14" s="63">
        <v>1</v>
      </c>
      <c r="J14" s="63">
        <v>1</v>
      </c>
      <c r="K14" s="3">
        <v>2</v>
      </c>
      <c r="L14" s="20">
        <v>2</v>
      </c>
      <c r="M14" s="3">
        <v>2</v>
      </c>
      <c r="N14" s="64"/>
      <c r="O14" s="64"/>
      <c r="P14" s="116"/>
      <c r="Q14" s="39">
        <f t="shared" si="0"/>
        <v>12</v>
      </c>
      <c r="R14" s="65"/>
      <c r="S14" s="15"/>
      <c r="T14" s="4"/>
      <c r="U14" s="71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</row>
    <row r="15" spans="1:194" s="57" customFormat="1" ht="25.5" customHeight="1" thickTop="1" thickBot="1" x14ac:dyDescent="0.35">
      <c r="A15" s="7">
        <v>12</v>
      </c>
      <c r="B15" s="104" t="s">
        <v>31</v>
      </c>
      <c r="C15" s="73"/>
      <c r="D15" s="23"/>
      <c r="E15" s="23"/>
      <c r="F15" s="24"/>
      <c r="G15" s="24"/>
      <c r="H15" s="74"/>
      <c r="I15" s="74"/>
      <c r="J15" s="74"/>
      <c r="K15" s="23"/>
      <c r="L15" s="23"/>
      <c r="M15" s="23"/>
      <c r="N15" s="105"/>
      <c r="O15" s="75"/>
      <c r="P15" s="116"/>
      <c r="Q15" s="39">
        <f t="shared" si="0"/>
        <v>0</v>
      </c>
      <c r="R15" s="76"/>
      <c r="S15" s="54"/>
      <c r="T15" s="25"/>
      <c r="U15" s="55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</row>
    <row r="16" spans="1:194" s="57" customFormat="1" ht="25.5" customHeight="1" thickTop="1" thickBot="1" x14ac:dyDescent="0.35">
      <c r="A16" s="7">
        <v>13</v>
      </c>
      <c r="B16" s="106" t="s">
        <v>32</v>
      </c>
      <c r="C16" s="73"/>
      <c r="D16" s="23"/>
      <c r="E16" s="23"/>
      <c r="F16" s="24"/>
      <c r="G16" s="24"/>
      <c r="H16" s="74"/>
      <c r="I16" s="74"/>
      <c r="J16" s="74"/>
      <c r="K16" s="23"/>
      <c r="L16" s="23"/>
      <c r="M16" s="23"/>
      <c r="N16" s="75"/>
      <c r="O16" s="75"/>
      <c r="P16" s="116"/>
      <c r="Q16" s="39">
        <f t="shared" si="0"/>
        <v>0</v>
      </c>
      <c r="R16" s="76"/>
      <c r="S16" s="54"/>
      <c r="T16" s="25"/>
      <c r="U16" s="77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</row>
    <row r="17" spans="1:194" ht="25.5" customHeight="1" thickTop="1" thickBot="1" x14ac:dyDescent="0.35">
      <c r="A17" s="7">
        <v>14</v>
      </c>
      <c r="B17" s="88" t="s">
        <v>33</v>
      </c>
      <c r="C17" s="69"/>
      <c r="D17" s="3">
        <v>2</v>
      </c>
      <c r="E17" s="3">
        <v>2</v>
      </c>
      <c r="F17" s="19"/>
      <c r="G17" s="19">
        <v>2</v>
      </c>
      <c r="H17" s="63">
        <v>2</v>
      </c>
      <c r="I17" s="63">
        <v>1</v>
      </c>
      <c r="J17" s="63"/>
      <c r="K17" s="3">
        <v>2</v>
      </c>
      <c r="L17" s="20">
        <v>2</v>
      </c>
      <c r="M17" s="3">
        <v>6</v>
      </c>
      <c r="N17" s="64"/>
      <c r="O17" s="64">
        <v>11.5</v>
      </c>
      <c r="P17" s="116">
        <v>11</v>
      </c>
      <c r="Q17" s="39">
        <f t="shared" si="0"/>
        <v>41.5</v>
      </c>
      <c r="R17" s="65"/>
      <c r="S17" s="15"/>
      <c r="T17" s="4"/>
      <c r="U17" s="71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</row>
    <row r="18" spans="1:194" ht="21.75" thickTop="1" thickBot="1" x14ac:dyDescent="0.35">
      <c r="A18" s="7">
        <v>15</v>
      </c>
      <c r="B18" s="87" t="s">
        <v>34</v>
      </c>
      <c r="C18" s="69"/>
      <c r="D18" s="3">
        <v>2</v>
      </c>
      <c r="E18" s="3">
        <v>2</v>
      </c>
      <c r="F18" s="19">
        <v>2</v>
      </c>
      <c r="G18" s="19">
        <v>2</v>
      </c>
      <c r="H18" s="63"/>
      <c r="I18" s="63">
        <v>1</v>
      </c>
      <c r="J18" s="63">
        <v>1</v>
      </c>
      <c r="K18" s="3"/>
      <c r="L18" s="20">
        <v>2</v>
      </c>
      <c r="M18" s="3">
        <v>6</v>
      </c>
      <c r="N18" s="64">
        <v>5</v>
      </c>
      <c r="O18" s="64">
        <v>17.25</v>
      </c>
      <c r="P18" s="116">
        <v>8.5</v>
      </c>
      <c r="Q18" s="39">
        <f t="shared" si="0"/>
        <v>48.75</v>
      </c>
      <c r="R18" s="65"/>
      <c r="S18" s="15"/>
      <c r="T18" s="4"/>
      <c r="U18" s="71" t="s">
        <v>9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</row>
    <row r="19" spans="1:194" ht="21.75" thickTop="1" thickBot="1" x14ac:dyDescent="0.35">
      <c r="A19" s="7">
        <v>16</v>
      </c>
      <c r="B19" s="88" t="s">
        <v>35</v>
      </c>
      <c r="C19" s="69"/>
      <c r="D19" s="3"/>
      <c r="E19" s="3"/>
      <c r="F19" s="19"/>
      <c r="G19" s="19"/>
      <c r="H19" s="63"/>
      <c r="I19" s="63"/>
      <c r="J19" s="63"/>
      <c r="K19" s="3"/>
      <c r="L19" s="20">
        <v>2</v>
      </c>
      <c r="M19" s="3">
        <v>6</v>
      </c>
      <c r="N19" s="64"/>
      <c r="O19" s="64"/>
      <c r="P19" s="116"/>
      <c r="Q19" s="39">
        <f t="shared" si="0"/>
        <v>8</v>
      </c>
      <c r="R19" s="65"/>
      <c r="S19" s="15"/>
      <c r="T19" s="4"/>
      <c r="U19" s="71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</row>
    <row r="20" spans="1:194" ht="21.75" thickTop="1" thickBot="1" x14ac:dyDescent="0.35">
      <c r="A20" s="7">
        <v>17</v>
      </c>
      <c r="B20" s="87" t="s">
        <v>36</v>
      </c>
      <c r="C20" s="69"/>
      <c r="D20" s="3">
        <v>2</v>
      </c>
      <c r="E20" s="3">
        <v>2</v>
      </c>
      <c r="F20" s="19"/>
      <c r="G20" s="3">
        <v>2</v>
      </c>
      <c r="H20" s="3">
        <v>2</v>
      </c>
      <c r="I20" s="63">
        <v>1</v>
      </c>
      <c r="J20" s="63">
        <v>1</v>
      </c>
      <c r="K20" s="3"/>
      <c r="L20" s="20">
        <v>2</v>
      </c>
      <c r="M20" s="3">
        <v>5</v>
      </c>
      <c r="N20" s="64">
        <v>5</v>
      </c>
      <c r="O20" s="64">
        <v>12.75</v>
      </c>
      <c r="P20" s="116">
        <v>9.25</v>
      </c>
      <c r="Q20" s="39">
        <f t="shared" si="0"/>
        <v>44</v>
      </c>
      <c r="R20" s="65"/>
      <c r="S20" s="15"/>
      <c r="T20" s="4"/>
      <c r="U20" s="71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</row>
    <row r="21" spans="1:194" ht="21.75" thickTop="1" thickBot="1" x14ac:dyDescent="0.35">
      <c r="A21" s="7">
        <v>18</v>
      </c>
      <c r="B21" s="88" t="s">
        <v>37</v>
      </c>
      <c r="C21" s="69"/>
      <c r="D21" s="3"/>
      <c r="E21" s="3">
        <v>2</v>
      </c>
      <c r="F21" s="3">
        <v>2</v>
      </c>
      <c r="G21" s="19"/>
      <c r="H21" s="3">
        <v>2</v>
      </c>
      <c r="I21" s="63">
        <v>0.5</v>
      </c>
      <c r="J21" s="63">
        <v>0.5</v>
      </c>
      <c r="K21" s="3"/>
      <c r="L21" s="20">
        <v>2</v>
      </c>
      <c r="M21" s="3">
        <v>5</v>
      </c>
      <c r="N21" s="64"/>
      <c r="O21" s="64">
        <v>14.25</v>
      </c>
      <c r="P21" s="116">
        <v>3.75</v>
      </c>
      <c r="Q21" s="39">
        <f t="shared" si="0"/>
        <v>32</v>
      </c>
      <c r="R21" s="65"/>
      <c r="S21" s="15"/>
      <c r="T21" s="4"/>
      <c r="U21" s="71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</row>
    <row r="22" spans="1:194" ht="21.75" thickTop="1" thickBot="1" x14ac:dyDescent="0.35">
      <c r="A22" s="7">
        <v>19</v>
      </c>
      <c r="B22" s="87" t="s">
        <v>38</v>
      </c>
      <c r="C22" s="69"/>
      <c r="D22" s="3"/>
      <c r="E22" s="3">
        <v>2</v>
      </c>
      <c r="F22" s="19"/>
      <c r="G22" s="19"/>
      <c r="H22" s="3">
        <v>2</v>
      </c>
      <c r="I22" s="63">
        <v>1</v>
      </c>
      <c r="J22" s="63"/>
      <c r="K22" s="3">
        <v>2</v>
      </c>
      <c r="L22" s="20">
        <v>2</v>
      </c>
      <c r="M22" s="3">
        <v>4</v>
      </c>
      <c r="N22" s="64">
        <v>3</v>
      </c>
      <c r="O22" s="64">
        <v>19.25</v>
      </c>
      <c r="P22" s="116">
        <v>9.75</v>
      </c>
      <c r="Q22" s="39">
        <f t="shared" si="0"/>
        <v>45</v>
      </c>
      <c r="R22" s="65"/>
      <c r="S22" s="15"/>
      <c r="T22" s="4"/>
      <c r="U22" s="71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</row>
    <row r="23" spans="1:194" ht="21.75" thickTop="1" thickBot="1" x14ac:dyDescent="0.35">
      <c r="A23" s="7">
        <v>20</v>
      </c>
      <c r="B23" s="88" t="s">
        <v>39</v>
      </c>
      <c r="C23" s="69"/>
      <c r="D23" s="3">
        <v>2</v>
      </c>
      <c r="E23" s="3">
        <v>2</v>
      </c>
      <c r="F23" s="3">
        <v>2</v>
      </c>
      <c r="G23" s="3">
        <v>2</v>
      </c>
      <c r="H23" s="3">
        <v>2</v>
      </c>
      <c r="I23" s="63">
        <v>0.5</v>
      </c>
      <c r="J23" s="63">
        <v>1</v>
      </c>
      <c r="K23" s="3"/>
      <c r="L23" s="20">
        <v>2</v>
      </c>
      <c r="M23" s="3">
        <v>6</v>
      </c>
      <c r="N23" s="64">
        <v>5</v>
      </c>
      <c r="O23" s="64">
        <v>17.75</v>
      </c>
      <c r="P23" s="116">
        <v>10.5</v>
      </c>
      <c r="Q23" s="39">
        <f t="shared" si="0"/>
        <v>52.75</v>
      </c>
      <c r="R23" s="65"/>
      <c r="S23" s="15"/>
      <c r="T23" s="4"/>
      <c r="U23" s="71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</row>
    <row r="24" spans="1:194" s="13" customFormat="1" ht="21.75" thickTop="1" thickBot="1" x14ac:dyDescent="0.35">
      <c r="A24" s="7">
        <v>21</v>
      </c>
      <c r="B24" s="101" t="s">
        <v>40</v>
      </c>
      <c r="C24" s="102"/>
      <c r="D24" s="10"/>
      <c r="E24" s="10">
        <v>2</v>
      </c>
      <c r="F24" s="50">
        <v>2</v>
      </c>
      <c r="G24" s="50"/>
      <c r="H24" s="70">
        <v>2</v>
      </c>
      <c r="I24" s="70">
        <v>1</v>
      </c>
      <c r="J24" s="70"/>
      <c r="K24" s="10">
        <v>2</v>
      </c>
      <c r="L24" s="20">
        <v>2</v>
      </c>
      <c r="M24" s="10">
        <v>5</v>
      </c>
      <c r="N24" s="67">
        <v>5</v>
      </c>
      <c r="O24" s="67">
        <v>16.25</v>
      </c>
      <c r="P24" s="116">
        <v>10.75</v>
      </c>
      <c r="Q24" s="39">
        <f t="shared" si="0"/>
        <v>48</v>
      </c>
      <c r="R24" s="68"/>
      <c r="S24" s="61"/>
      <c r="T24" s="51"/>
      <c r="U24" s="103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</row>
    <row r="25" spans="1:194" s="57" customFormat="1" ht="21.75" thickTop="1" thickBot="1" x14ac:dyDescent="0.35">
      <c r="A25" s="7">
        <v>22</v>
      </c>
      <c r="B25" s="104" t="s">
        <v>41</v>
      </c>
      <c r="C25" s="73"/>
      <c r="D25" s="23">
        <v>2</v>
      </c>
      <c r="E25" s="23">
        <v>2</v>
      </c>
      <c r="F25" s="23">
        <v>2</v>
      </c>
      <c r="G25" s="23">
        <v>2</v>
      </c>
      <c r="H25" s="74"/>
      <c r="I25" s="74"/>
      <c r="J25" s="74"/>
      <c r="K25" s="23"/>
      <c r="L25" s="23"/>
      <c r="M25" s="23"/>
      <c r="N25" s="75"/>
      <c r="O25" s="75"/>
      <c r="P25" s="116"/>
      <c r="Q25" s="39">
        <f t="shared" si="0"/>
        <v>8</v>
      </c>
      <c r="R25" s="76"/>
      <c r="S25" s="54"/>
      <c r="T25" s="25"/>
      <c r="U25" s="77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</row>
    <row r="26" spans="1:194" ht="21.75" thickTop="1" thickBot="1" x14ac:dyDescent="0.35">
      <c r="A26" s="7">
        <v>23</v>
      </c>
      <c r="B26" s="87" t="s">
        <v>42</v>
      </c>
      <c r="C26" s="69"/>
      <c r="D26" s="3"/>
      <c r="E26" s="3">
        <v>2</v>
      </c>
      <c r="F26" s="3">
        <v>2</v>
      </c>
      <c r="G26" s="3">
        <v>2</v>
      </c>
      <c r="H26" s="3">
        <v>2</v>
      </c>
      <c r="I26" s="63">
        <v>1</v>
      </c>
      <c r="J26" s="63"/>
      <c r="K26" s="3">
        <v>2</v>
      </c>
      <c r="L26" s="20">
        <v>2</v>
      </c>
      <c r="M26" s="3">
        <v>6</v>
      </c>
      <c r="N26" s="64">
        <v>5</v>
      </c>
      <c r="O26" s="64">
        <v>16</v>
      </c>
      <c r="P26" s="116">
        <v>9</v>
      </c>
      <c r="Q26" s="39">
        <f t="shared" si="0"/>
        <v>49</v>
      </c>
      <c r="R26" s="65"/>
      <c r="S26" s="15"/>
      <c r="T26" s="4"/>
      <c r="U26" s="71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</row>
    <row r="27" spans="1:194" ht="21.75" thickTop="1" thickBot="1" x14ac:dyDescent="0.35">
      <c r="A27" s="7">
        <v>24</v>
      </c>
      <c r="B27" s="88" t="s">
        <v>43</v>
      </c>
      <c r="C27" s="69"/>
      <c r="D27" s="3"/>
      <c r="E27" s="3">
        <v>2</v>
      </c>
      <c r="F27" s="3">
        <v>2</v>
      </c>
      <c r="G27" s="3">
        <v>2</v>
      </c>
      <c r="H27" s="3">
        <v>2</v>
      </c>
      <c r="I27" s="63">
        <v>0.5</v>
      </c>
      <c r="J27" s="63">
        <v>1</v>
      </c>
      <c r="K27" s="3"/>
      <c r="L27" s="20">
        <v>2</v>
      </c>
      <c r="M27" s="3">
        <v>6</v>
      </c>
      <c r="N27" s="64"/>
      <c r="O27" s="64"/>
      <c r="P27" s="116"/>
      <c r="Q27" s="39">
        <f t="shared" si="0"/>
        <v>17.5</v>
      </c>
      <c r="R27" s="65"/>
      <c r="S27" s="15"/>
      <c r="T27" s="4"/>
      <c r="U27" s="71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</row>
    <row r="28" spans="1:194" s="13" customFormat="1" ht="21.75" thickTop="1" thickBot="1" x14ac:dyDescent="0.35">
      <c r="A28" s="7">
        <v>25</v>
      </c>
      <c r="B28" s="101" t="s">
        <v>44</v>
      </c>
      <c r="C28" s="102"/>
      <c r="D28" s="10"/>
      <c r="E28" s="10">
        <v>2</v>
      </c>
      <c r="F28" s="10">
        <v>2</v>
      </c>
      <c r="G28" s="10">
        <v>2</v>
      </c>
      <c r="H28" s="10">
        <v>2</v>
      </c>
      <c r="I28" s="70">
        <v>1</v>
      </c>
      <c r="J28" s="70"/>
      <c r="K28" s="10"/>
      <c r="L28" s="20">
        <v>2</v>
      </c>
      <c r="M28" s="10">
        <v>4</v>
      </c>
      <c r="N28" s="67">
        <v>5</v>
      </c>
      <c r="O28" s="67">
        <v>11</v>
      </c>
      <c r="P28" s="116">
        <v>10.5</v>
      </c>
      <c r="Q28" s="39">
        <f t="shared" si="0"/>
        <v>41.5</v>
      </c>
      <c r="R28" s="68"/>
      <c r="S28" s="61"/>
      <c r="T28" s="51"/>
      <c r="U28" s="103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</row>
    <row r="29" spans="1:194" s="92" customFormat="1" ht="24.75" thickTop="1" thickBot="1" x14ac:dyDescent="0.4">
      <c r="A29" s="7">
        <v>26</v>
      </c>
      <c r="B29" s="90" t="s">
        <v>18</v>
      </c>
      <c r="C29" s="93"/>
      <c r="D29" s="94"/>
      <c r="E29" s="3">
        <v>2</v>
      </c>
      <c r="F29" s="95"/>
      <c r="G29" s="95"/>
      <c r="H29" s="96"/>
      <c r="I29" s="96"/>
      <c r="J29" s="96"/>
      <c r="K29" s="94"/>
      <c r="L29" s="94"/>
      <c r="M29" s="94"/>
      <c r="N29" s="97">
        <v>5.25</v>
      </c>
      <c r="O29" s="97"/>
      <c r="P29" s="117"/>
      <c r="Q29" s="39">
        <f t="shared" si="0"/>
        <v>7.25</v>
      </c>
      <c r="R29" s="97"/>
      <c r="S29" s="98"/>
      <c r="T29" s="99"/>
      <c r="U29" s="100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</row>
    <row r="30" spans="1:194" ht="13.5" thickTop="1" x14ac:dyDescent="0.2"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</row>
    <row r="31" spans="1:194" x14ac:dyDescent="0.2"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</row>
    <row r="32" spans="1:194" x14ac:dyDescent="0.2"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</row>
    <row r="33" spans="5:194" customFormat="1" x14ac:dyDescent="0.2"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</row>
    <row r="34" spans="5:194" customFormat="1" x14ac:dyDescent="0.2"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</row>
    <row r="35" spans="5:194" customFormat="1" x14ac:dyDescent="0.2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</row>
    <row r="36" spans="5:194" customFormat="1" x14ac:dyDescent="0.2"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</row>
    <row r="37" spans="5:194" customFormat="1" x14ac:dyDescent="0.2"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</row>
    <row r="38" spans="5:194" customFormat="1" x14ac:dyDescent="0.2"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</row>
    <row r="39" spans="5:194" customFormat="1" x14ac:dyDescent="0.2"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</row>
    <row r="40" spans="5:194" customFormat="1" x14ac:dyDescent="0.2"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</row>
    <row r="41" spans="5:194" customFormat="1" x14ac:dyDescent="0.2"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</row>
    <row r="42" spans="5:194" customFormat="1" x14ac:dyDescent="0.2"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</row>
    <row r="43" spans="5:194" customFormat="1" x14ac:dyDescent="0.2"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</row>
    <row r="44" spans="5:194" customFormat="1" x14ac:dyDescent="0.2"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</row>
    <row r="45" spans="5:194" customFormat="1" x14ac:dyDescent="0.2"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</row>
    <row r="46" spans="5:194" customFormat="1" x14ac:dyDescent="0.2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</row>
    <row r="47" spans="5:194" customFormat="1" x14ac:dyDescent="0.2"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</row>
    <row r="48" spans="5:194" customFormat="1" x14ac:dyDescent="0.2"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</row>
    <row r="49" spans="5:194" customFormat="1" x14ac:dyDescent="0.2"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</row>
    <row r="50" spans="5:194" customFormat="1" x14ac:dyDescent="0.2"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</row>
    <row r="51" spans="5:194" customFormat="1" x14ac:dyDescent="0.2"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</row>
    <row r="52" spans="5:194" customFormat="1" x14ac:dyDescent="0.2"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</row>
    <row r="53" spans="5:194" customFormat="1" x14ac:dyDescent="0.2"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</row>
    <row r="54" spans="5:194" customFormat="1" x14ac:dyDescent="0.2"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</row>
    <row r="55" spans="5:194" customFormat="1" x14ac:dyDescent="0.2"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</row>
    <row r="56" spans="5:194" customFormat="1" x14ac:dyDescent="0.2"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</row>
    <row r="57" spans="5:194" customFormat="1" x14ac:dyDescent="0.2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</row>
    <row r="58" spans="5:194" customFormat="1" x14ac:dyDescent="0.2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</row>
    <row r="59" spans="5:194" customFormat="1" x14ac:dyDescent="0.2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</row>
    <row r="60" spans="5:194" customFormat="1" x14ac:dyDescent="0.2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</row>
    <row r="61" spans="5:194" customFormat="1" x14ac:dyDescent="0.2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</row>
    <row r="62" spans="5:194" customFormat="1" x14ac:dyDescent="0.2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</row>
    <row r="63" spans="5:194" customFormat="1" x14ac:dyDescent="0.2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</row>
    <row r="64" spans="5:194" customFormat="1" x14ac:dyDescent="0.2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</row>
    <row r="65" spans="5:194" customFormat="1" x14ac:dyDescent="0.2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</row>
    <row r="66" spans="5:194" customFormat="1" x14ac:dyDescent="0.2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</row>
    <row r="67" spans="5:194" customFormat="1" x14ac:dyDescent="0.2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</row>
    <row r="68" spans="5:194" customFormat="1" x14ac:dyDescent="0.2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</row>
    <row r="69" spans="5:194" customFormat="1" x14ac:dyDescent="0.2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</row>
    <row r="70" spans="5:194" customFormat="1" x14ac:dyDescent="0.2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</row>
    <row r="71" spans="5:194" customFormat="1" x14ac:dyDescent="0.2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</row>
    <row r="72" spans="5:194" customFormat="1" x14ac:dyDescent="0.2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</row>
    <row r="73" spans="5:194" customFormat="1" x14ac:dyDescent="0.2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</row>
    <row r="74" spans="5:194" customFormat="1" x14ac:dyDescent="0.2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</row>
    <row r="75" spans="5:194" customFormat="1" x14ac:dyDescent="0.2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</row>
    <row r="76" spans="5:194" customFormat="1" x14ac:dyDescent="0.2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</row>
    <row r="77" spans="5:194" customFormat="1" x14ac:dyDescent="0.2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</row>
    <row r="78" spans="5:194" customFormat="1" x14ac:dyDescent="0.2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</row>
    <row r="79" spans="5:194" customFormat="1" x14ac:dyDescent="0.2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</row>
    <row r="80" spans="5:194" customFormat="1" x14ac:dyDescent="0.2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</row>
    <row r="81" spans="5:194" customFormat="1" x14ac:dyDescent="0.2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</row>
    <row r="82" spans="5:194" customFormat="1" x14ac:dyDescent="0.2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</row>
    <row r="83" spans="5:194" customFormat="1" x14ac:dyDescent="0.2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</row>
    <row r="84" spans="5:194" customFormat="1" x14ac:dyDescent="0.2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</row>
    <row r="85" spans="5:194" customFormat="1" x14ac:dyDescent="0.2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</row>
    <row r="86" spans="5:194" customFormat="1" x14ac:dyDescent="0.2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</row>
    <row r="87" spans="5:194" customFormat="1" x14ac:dyDescent="0.2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</row>
    <row r="88" spans="5:194" customFormat="1" x14ac:dyDescent="0.2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</row>
    <row r="89" spans="5:194" customFormat="1" x14ac:dyDescent="0.2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</row>
    <row r="90" spans="5:194" customFormat="1" x14ac:dyDescent="0.2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</row>
    <row r="91" spans="5:194" customFormat="1" x14ac:dyDescent="0.2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</row>
    <row r="92" spans="5:194" customFormat="1" x14ac:dyDescent="0.2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</row>
    <row r="93" spans="5:194" customFormat="1" x14ac:dyDescent="0.2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</row>
    <row r="94" spans="5:194" customFormat="1" x14ac:dyDescent="0.2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</row>
    <row r="95" spans="5:194" customFormat="1" x14ac:dyDescent="0.2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</row>
    <row r="96" spans="5:194" customFormat="1" x14ac:dyDescent="0.2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</row>
    <row r="97" spans="5:194" customFormat="1" x14ac:dyDescent="0.2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</row>
    <row r="98" spans="5:194" customFormat="1" x14ac:dyDescent="0.2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</row>
    <row r="99" spans="5:194" customFormat="1" x14ac:dyDescent="0.2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</row>
    <row r="100" spans="5:194" customFormat="1" x14ac:dyDescent="0.2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</row>
    <row r="101" spans="5:194" customFormat="1" x14ac:dyDescent="0.2"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</row>
    <row r="102" spans="5:194" customFormat="1" x14ac:dyDescent="0.2"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</row>
    <row r="103" spans="5:194" customFormat="1" x14ac:dyDescent="0.2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</row>
    <row r="104" spans="5:194" customFormat="1" x14ac:dyDescent="0.2"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</row>
    <row r="105" spans="5:194" customFormat="1" x14ac:dyDescent="0.2"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</row>
    <row r="106" spans="5:194" customFormat="1" x14ac:dyDescent="0.2"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</row>
    <row r="107" spans="5:194" customFormat="1" x14ac:dyDescent="0.2"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</row>
    <row r="108" spans="5:194" customFormat="1" x14ac:dyDescent="0.2"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</row>
    <row r="109" spans="5:194" customFormat="1" x14ac:dyDescent="0.2"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</row>
    <row r="110" spans="5:194" customFormat="1" x14ac:dyDescent="0.2"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</row>
    <row r="111" spans="5:194" customFormat="1" x14ac:dyDescent="0.2"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</row>
  </sheetData>
  <mergeCells count="7">
    <mergeCell ref="U2:U3"/>
    <mergeCell ref="S1:T1"/>
    <mergeCell ref="A2:A3"/>
    <mergeCell ref="B2:B3"/>
    <mergeCell ref="C2:C3"/>
    <mergeCell ref="D2:K2"/>
    <mergeCell ref="T2:T3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10"/>
  <sheetViews>
    <sheetView rightToLeft="1" zoomScale="60" zoomScaleNormal="60" workbookViewId="0">
      <selection activeCell="N14" sqref="N14"/>
    </sheetView>
  </sheetViews>
  <sheetFormatPr defaultRowHeight="12.75" x14ac:dyDescent="0.2"/>
  <cols>
    <col min="1" max="1" width="5" customWidth="1"/>
    <col min="2" max="2" width="41.28515625" style="6" customWidth="1"/>
    <col min="3" max="3" width="12.42578125" style="6" customWidth="1"/>
    <col min="4" max="7" width="9.7109375" style="6" customWidth="1"/>
    <col min="8" max="8" width="13.28515625" style="6" customWidth="1"/>
    <col min="9" max="9" width="10.85546875" style="6" customWidth="1"/>
    <col min="10" max="10" width="10.7109375" style="6" customWidth="1"/>
    <col min="11" max="11" width="9.5703125" style="6" customWidth="1"/>
    <col min="12" max="12" width="9.42578125" style="6" customWidth="1"/>
    <col min="13" max="13" width="10.5703125" style="6" customWidth="1"/>
    <col min="14" max="14" width="10" style="6" customWidth="1"/>
    <col min="15" max="15" width="8.85546875" style="6" customWidth="1"/>
    <col min="16" max="16" width="10.7109375" style="6" customWidth="1"/>
    <col min="17" max="17" width="11.5703125" style="6" customWidth="1"/>
    <col min="18" max="18" width="11.85546875" customWidth="1"/>
    <col min="19" max="19" width="12" customWidth="1"/>
    <col min="20" max="20" width="16.7109375" customWidth="1"/>
    <col min="21" max="21" width="16.5703125" customWidth="1"/>
  </cols>
  <sheetData>
    <row r="1" spans="1:194" ht="89.25" customHeight="1" thickBot="1" x14ac:dyDescent="0.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20" t="s">
        <v>11</v>
      </c>
      <c r="T1" s="120"/>
      <c r="U1" s="21" t="s">
        <v>10</v>
      </c>
    </row>
    <row r="2" spans="1:194" ht="36" customHeight="1" thickTop="1" thickBot="1" x14ac:dyDescent="0.35">
      <c r="A2" s="121" t="s">
        <v>0</v>
      </c>
      <c r="B2" s="123" t="s">
        <v>1</v>
      </c>
      <c r="C2" s="123" t="s">
        <v>6</v>
      </c>
      <c r="D2" s="126" t="s">
        <v>12</v>
      </c>
      <c r="E2" s="127"/>
      <c r="F2" s="128"/>
      <c r="G2" s="128"/>
      <c r="H2" s="128"/>
      <c r="I2" s="129"/>
      <c r="J2" s="129"/>
      <c r="K2" s="129"/>
      <c r="L2" s="58" t="s">
        <v>20</v>
      </c>
      <c r="M2" s="42" t="s">
        <v>15</v>
      </c>
      <c r="N2" s="31" t="s">
        <v>8</v>
      </c>
      <c r="O2" s="34" t="s">
        <v>13</v>
      </c>
      <c r="P2" s="35" t="s">
        <v>14</v>
      </c>
      <c r="Q2" s="36" t="s">
        <v>7</v>
      </c>
      <c r="R2" s="32" t="s">
        <v>2</v>
      </c>
      <c r="S2" s="14" t="s">
        <v>3</v>
      </c>
      <c r="T2" s="130" t="s">
        <v>4</v>
      </c>
      <c r="U2" s="119" t="s">
        <v>5</v>
      </c>
    </row>
    <row r="3" spans="1:194" ht="35.25" customHeight="1" thickTop="1" thickBot="1" x14ac:dyDescent="0.25">
      <c r="A3" s="122"/>
      <c r="B3" s="124"/>
      <c r="C3" s="125"/>
      <c r="D3" s="28">
        <v>2</v>
      </c>
      <c r="E3" s="86">
        <v>2</v>
      </c>
      <c r="F3" s="29">
        <v>2</v>
      </c>
      <c r="G3" s="30">
        <v>2</v>
      </c>
      <c r="H3" s="30">
        <v>2</v>
      </c>
      <c r="I3" s="40">
        <v>1</v>
      </c>
      <c r="J3" s="40">
        <v>1</v>
      </c>
      <c r="K3" s="41">
        <v>2</v>
      </c>
      <c r="L3" s="59">
        <v>2</v>
      </c>
      <c r="M3" s="43">
        <v>6</v>
      </c>
      <c r="N3" s="27">
        <v>6</v>
      </c>
      <c r="O3" s="37">
        <v>20</v>
      </c>
      <c r="P3" s="38">
        <v>12</v>
      </c>
      <c r="Q3" s="39">
        <f>SUM(D3:P3)</f>
        <v>60</v>
      </c>
      <c r="R3" s="33">
        <v>40</v>
      </c>
      <c r="S3" s="15">
        <f>SUM(D3:P3,R3)</f>
        <v>100</v>
      </c>
      <c r="T3" s="130"/>
      <c r="U3" s="119"/>
    </row>
    <row r="4" spans="1:194" ht="25.5" customHeight="1" thickTop="1" thickBot="1" x14ac:dyDescent="0.4">
      <c r="A4" s="7">
        <v>1</v>
      </c>
      <c r="B4" s="89" t="s">
        <v>45</v>
      </c>
      <c r="C4" s="16"/>
      <c r="D4" s="20">
        <v>2</v>
      </c>
      <c r="E4" s="20"/>
      <c r="F4" s="22">
        <v>2</v>
      </c>
      <c r="G4" s="22">
        <v>1</v>
      </c>
      <c r="H4" s="63">
        <v>1</v>
      </c>
      <c r="I4" s="63">
        <v>1</v>
      </c>
      <c r="J4" s="63"/>
      <c r="K4" s="20">
        <v>2</v>
      </c>
      <c r="L4" s="20">
        <v>2</v>
      </c>
      <c r="M4" s="20">
        <v>6</v>
      </c>
      <c r="N4" s="64">
        <v>5.5</v>
      </c>
      <c r="O4" s="63">
        <v>13</v>
      </c>
      <c r="P4" s="118">
        <v>6</v>
      </c>
      <c r="Q4" s="39">
        <f>SUM(D4:P4)</f>
        <v>41.5</v>
      </c>
      <c r="R4" s="65"/>
      <c r="S4" s="15"/>
      <c r="T4" s="4"/>
      <c r="U4" s="5"/>
    </row>
    <row r="5" spans="1:194" s="13" customFormat="1" ht="25.5" customHeight="1" thickTop="1" thickBot="1" x14ac:dyDescent="0.4">
      <c r="A5" s="7">
        <v>2</v>
      </c>
      <c r="B5" s="90" t="s">
        <v>46</v>
      </c>
      <c r="C5" s="17"/>
      <c r="D5" s="20">
        <v>2</v>
      </c>
      <c r="E5" s="3">
        <v>2</v>
      </c>
      <c r="F5" s="3">
        <v>2</v>
      </c>
      <c r="G5" s="3">
        <v>2</v>
      </c>
      <c r="H5" s="3">
        <v>2</v>
      </c>
      <c r="I5" s="20">
        <v>1</v>
      </c>
      <c r="J5" s="20">
        <v>1</v>
      </c>
      <c r="K5" s="20">
        <v>2</v>
      </c>
      <c r="L5" s="20">
        <v>2</v>
      </c>
      <c r="M5" s="10">
        <v>5</v>
      </c>
      <c r="N5" s="66">
        <v>6</v>
      </c>
      <c r="O5" s="67">
        <v>20</v>
      </c>
      <c r="P5" s="114">
        <v>11.25</v>
      </c>
      <c r="Q5" s="39">
        <f t="shared" ref="Q5:Q27" si="0">SUM(D5:P5)</f>
        <v>58.25</v>
      </c>
      <c r="R5" s="68"/>
      <c r="S5" s="15"/>
      <c r="T5" s="4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</row>
    <row r="6" spans="1:194" ht="25.5" customHeight="1" thickTop="1" thickBot="1" x14ac:dyDescent="0.4">
      <c r="A6" s="7">
        <v>3</v>
      </c>
      <c r="B6" s="89" t="s">
        <v>47</v>
      </c>
      <c r="C6" s="69"/>
      <c r="D6" s="20">
        <v>2</v>
      </c>
      <c r="E6" s="3">
        <v>2</v>
      </c>
      <c r="F6" s="19"/>
      <c r="G6" s="19">
        <v>2</v>
      </c>
      <c r="H6" s="63">
        <v>2</v>
      </c>
      <c r="I6" s="63">
        <v>1</v>
      </c>
      <c r="J6" s="63">
        <v>1</v>
      </c>
      <c r="K6" s="3"/>
      <c r="L6" s="20">
        <v>2</v>
      </c>
      <c r="M6" s="3">
        <v>6</v>
      </c>
      <c r="N6" s="64"/>
      <c r="O6" s="64">
        <v>16.25</v>
      </c>
      <c r="P6" s="114">
        <v>9.5</v>
      </c>
      <c r="Q6" s="39">
        <f t="shared" si="0"/>
        <v>43.75</v>
      </c>
      <c r="R6" s="65"/>
      <c r="S6" s="15"/>
      <c r="T6" s="4"/>
      <c r="U6" s="26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</row>
    <row r="7" spans="1:194" ht="25.5" customHeight="1" thickTop="1" thickBot="1" x14ac:dyDescent="0.4">
      <c r="A7" s="7">
        <v>4</v>
      </c>
      <c r="B7" s="90" t="s">
        <v>48</v>
      </c>
      <c r="C7" s="18"/>
      <c r="D7" s="20">
        <v>2</v>
      </c>
      <c r="E7" s="3">
        <v>2</v>
      </c>
      <c r="F7" s="3">
        <v>2</v>
      </c>
      <c r="G7" s="3">
        <v>2</v>
      </c>
      <c r="H7" s="63"/>
      <c r="I7" s="63">
        <v>1</v>
      </c>
      <c r="J7" s="63"/>
      <c r="K7" s="3">
        <v>2</v>
      </c>
      <c r="L7" s="20">
        <v>2</v>
      </c>
      <c r="M7" s="3">
        <v>6</v>
      </c>
      <c r="N7" s="64">
        <v>5.25</v>
      </c>
      <c r="O7" s="64">
        <v>16.25</v>
      </c>
      <c r="P7" s="114">
        <v>9.25</v>
      </c>
      <c r="Q7" s="39">
        <f t="shared" si="0"/>
        <v>49.75</v>
      </c>
      <c r="R7" s="65"/>
      <c r="S7" s="15"/>
      <c r="T7" s="4"/>
      <c r="U7" s="9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</row>
    <row r="8" spans="1:194" s="57" customFormat="1" ht="25.5" customHeight="1" thickTop="1" thickBot="1" x14ac:dyDescent="0.4">
      <c r="A8" s="52">
        <v>5</v>
      </c>
      <c r="B8" s="108" t="s">
        <v>49</v>
      </c>
      <c r="C8" s="109"/>
      <c r="D8" s="23"/>
      <c r="E8" s="23"/>
      <c r="F8" s="24"/>
      <c r="G8" s="24"/>
      <c r="H8" s="74"/>
      <c r="I8" s="74"/>
      <c r="J8" s="74"/>
      <c r="K8" s="23"/>
      <c r="L8" s="23"/>
      <c r="M8" s="23"/>
      <c r="N8" s="75"/>
      <c r="O8" s="75"/>
      <c r="P8" s="114"/>
      <c r="Q8" s="39">
        <f t="shared" si="0"/>
        <v>0</v>
      </c>
      <c r="R8" s="76"/>
      <c r="S8" s="54"/>
      <c r="T8" s="25"/>
      <c r="U8" s="111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</row>
    <row r="9" spans="1:194" ht="25.5" customHeight="1" thickTop="1" thickBot="1" x14ac:dyDescent="0.4">
      <c r="A9" s="7">
        <v>6</v>
      </c>
      <c r="B9" s="90" t="s">
        <v>19</v>
      </c>
      <c r="C9" s="69"/>
      <c r="D9" s="20">
        <v>2</v>
      </c>
      <c r="E9" s="3"/>
      <c r="F9" s="19"/>
      <c r="G9" s="19"/>
      <c r="H9" s="63">
        <v>2</v>
      </c>
      <c r="I9" s="63"/>
      <c r="J9" s="63"/>
      <c r="K9" s="3">
        <v>2</v>
      </c>
      <c r="L9" s="20">
        <v>2</v>
      </c>
      <c r="M9" s="3">
        <v>4</v>
      </c>
      <c r="N9" s="64">
        <v>2</v>
      </c>
      <c r="O9" s="64">
        <v>14.75</v>
      </c>
      <c r="P9" s="114">
        <v>7.25</v>
      </c>
      <c r="Q9" s="39">
        <f t="shared" si="0"/>
        <v>36</v>
      </c>
      <c r="R9" s="65"/>
      <c r="S9" s="15"/>
      <c r="T9" s="4"/>
      <c r="U9" s="9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</row>
    <row r="10" spans="1:194" ht="25.5" customHeight="1" thickTop="1" thickBot="1" x14ac:dyDescent="0.4">
      <c r="A10" s="7">
        <v>7</v>
      </c>
      <c r="B10" s="89" t="s">
        <v>50</v>
      </c>
      <c r="C10" s="18"/>
      <c r="D10" s="22">
        <v>2</v>
      </c>
      <c r="E10" s="22">
        <v>2</v>
      </c>
      <c r="F10" s="22">
        <v>2</v>
      </c>
      <c r="G10" s="22">
        <v>2</v>
      </c>
      <c r="H10" s="22">
        <v>2</v>
      </c>
      <c r="I10" s="20">
        <v>1</v>
      </c>
      <c r="J10" s="20">
        <v>1</v>
      </c>
      <c r="K10" s="20">
        <v>2</v>
      </c>
      <c r="L10" s="20">
        <v>2</v>
      </c>
      <c r="M10" s="3">
        <v>6</v>
      </c>
      <c r="N10" s="64">
        <v>6</v>
      </c>
      <c r="O10" s="64">
        <v>20</v>
      </c>
      <c r="P10" s="114">
        <v>11.75</v>
      </c>
      <c r="Q10" s="39">
        <f t="shared" si="0"/>
        <v>59.75</v>
      </c>
      <c r="R10" s="65"/>
      <c r="S10" s="15"/>
      <c r="T10" s="4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</row>
    <row r="11" spans="1:194" s="13" customFormat="1" ht="25.5" customHeight="1" thickTop="1" thickBot="1" x14ac:dyDescent="0.4">
      <c r="A11" s="49">
        <v>8</v>
      </c>
      <c r="B11" s="110" t="s">
        <v>51</v>
      </c>
      <c r="C11" s="17"/>
      <c r="D11" s="10">
        <v>2</v>
      </c>
      <c r="E11" s="10">
        <v>1</v>
      </c>
      <c r="F11" s="50">
        <v>2</v>
      </c>
      <c r="G11" s="50">
        <v>1</v>
      </c>
      <c r="H11" s="70"/>
      <c r="I11" s="20">
        <v>1</v>
      </c>
      <c r="J11" s="70"/>
      <c r="K11" s="10">
        <v>2</v>
      </c>
      <c r="L11" s="20">
        <v>2</v>
      </c>
      <c r="M11" s="3">
        <v>6</v>
      </c>
      <c r="N11" s="67">
        <v>6</v>
      </c>
      <c r="O11" s="67">
        <v>13.25</v>
      </c>
      <c r="P11" s="114">
        <v>8.75</v>
      </c>
      <c r="Q11" s="39">
        <f t="shared" si="0"/>
        <v>45</v>
      </c>
      <c r="R11" s="68"/>
      <c r="S11" s="61"/>
      <c r="T11" s="51"/>
      <c r="U11" s="6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</row>
    <row r="12" spans="1:194" s="57" customFormat="1" ht="25.5" customHeight="1" thickTop="1" thickBot="1" x14ac:dyDescent="0.4">
      <c r="A12" s="52">
        <v>9</v>
      </c>
      <c r="B12" s="108" t="s">
        <v>16</v>
      </c>
      <c r="C12" s="109"/>
      <c r="D12" s="23"/>
      <c r="E12" s="23"/>
      <c r="F12" s="24"/>
      <c r="G12" s="24"/>
      <c r="H12" s="74"/>
      <c r="I12" s="74"/>
      <c r="J12" s="74"/>
      <c r="K12" s="23"/>
      <c r="L12" s="23"/>
      <c r="M12" s="23"/>
      <c r="N12" s="75"/>
      <c r="O12" s="75"/>
      <c r="P12" s="114"/>
      <c r="Q12" s="39">
        <f t="shared" si="0"/>
        <v>0</v>
      </c>
      <c r="R12" s="76"/>
      <c r="S12" s="54"/>
      <c r="T12" s="25"/>
      <c r="U12" s="55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</row>
    <row r="13" spans="1:194" s="13" customFormat="1" ht="25.5" customHeight="1" thickTop="1" thickBot="1" x14ac:dyDescent="0.4">
      <c r="A13" s="7">
        <v>10</v>
      </c>
      <c r="B13" s="90" t="s">
        <v>52</v>
      </c>
      <c r="C13" s="60"/>
      <c r="D13" s="20">
        <v>2</v>
      </c>
      <c r="E13" s="10">
        <v>1</v>
      </c>
      <c r="F13" s="50">
        <v>2</v>
      </c>
      <c r="G13" s="50">
        <v>1</v>
      </c>
      <c r="H13" s="70">
        <v>1</v>
      </c>
      <c r="I13" s="70">
        <v>1</v>
      </c>
      <c r="J13" s="70"/>
      <c r="K13" s="10"/>
      <c r="L13" s="20">
        <v>2</v>
      </c>
      <c r="M13" s="3">
        <v>6</v>
      </c>
      <c r="N13" s="67"/>
      <c r="O13" s="67">
        <v>12.25</v>
      </c>
      <c r="P13" s="114">
        <v>4.5</v>
      </c>
      <c r="Q13" s="39">
        <f t="shared" si="0"/>
        <v>32.75</v>
      </c>
      <c r="R13" s="68"/>
      <c r="S13" s="61"/>
      <c r="T13" s="51"/>
      <c r="U13" s="6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</row>
    <row r="14" spans="1:194" ht="25.5" customHeight="1" thickTop="1" thickBot="1" x14ac:dyDescent="0.4">
      <c r="A14" s="7">
        <v>11</v>
      </c>
      <c r="B14" s="89" t="s">
        <v>53</v>
      </c>
      <c r="C14" s="69"/>
      <c r="D14" s="20">
        <v>2</v>
      </c>
      <c r="E14" s="3">
        <v>2</v>
      </c>
      <c r="F14" s="19">
        <v>2</v>
      </c>
      <c r="G14" s="19">
        <v>2</v>
      </c>
      <c r="H14" s="63">
        <v>2</v>
      </c>
      <c r="I14" s="20">
        <v>1</v>
      </c>
      <c r="J14" s="63"/>
      <c r="K14" s="3"/>
      <c r="L14" s="20">
        <v>2</v>
      </c>
      <c r="M14" s="3">
        <v>6</v>
      </c>
      <c r="N14" s="64">
        <v>5.25</v>
      </c>
      <c r="O14" s="64">
        <v>17.25</v>
      </c>
      <c r="P14" s="114">
        <v>11.75</v>
      </c>
      <c r="Q14" s="39">
        <f t="shared" si="0"/>
        <v>53.25</v>
      </c>
      <c r="R14" s="65"/>
      <c r="S14" s="15"/>
      <c r="T14" s="4"/>
      <c r="U14" s="71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</row>
    <row r="15" spans="1:194" ht="25.5" customHeight="1" thickTop="1" thickBot="1" x14ac:dyDescent="0.4">
      <c r="A15" s="7">
        <v>12</v>
      </c>
      <c r="B15" s="90" t="s">
        <v>54</v>
      </c>
      <c r="C15" s="69"/>
      <c r="D15" s="20">
        <v>2</v>
      </c>
      <c r="E15" s="3">
        <v>2</v>
      </c>
      <c r="F15" s="3">
        <v>2</v>
      </c>
      <c r="G15" s="3">
        <v>2</v>
      </c>
      <c r="H15" s="3">
        <v>2</v>
      </c>
      <c r="I15" s="20">
        <v>1</v>
      </c>
      <c r="J15" s="20">
        <v>1</v>
      </c>
      <c r="K15" s="20">
        <v>2</v>
      </c>
      <c r="L15" s="20">
        <v>2</v>
      </c>
      <c r="M15" s="3">
        <v>6</v>
      </c>
      <c r="N15" s="72">
        <v>6</v>
      </c>
      <c r="O15" s="64">
        <v>19.5</v>
      </c>
      <c r="P15" s="114">
        <v>12</v>
      </c>
      <c r="Q15" s="39">
        <f t="shared" si="0"/>
        <v>59.5</v>
      </c>
      <c r="R15" s="65"/>
      <c r="S15" s="15"/>
      <c r="T15" s="4"/>
      <c r="U15" s="9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</row>
    <row r="16" spans="1:194" s="57" customFormat="1" ht="25.5" customHeight="1" thickTop="1" thickBot="1" x14ac:dyDescent="0.4">
      <c r="A16" s="52">
        <v>13</v>
      </c>
      <c r="B16" s="108" t="s">
        <v>55</v>
      </c>
      <c r="C16" s="73"/>
      <c r="D16" s="23"/>
      <c r="E16" s="23"/>
      <c r="F16" s="24"/>
      <c r="G16" s="24"/>
      <c r="H16" s="74"/>
      <c r="I16" s="74"/>
      <c r="J16" s="74"/>
      <c r="K16" s="23"/>
      <c r="L16" s="23"/>
      <c r="M16" s="23"/>
      <c r="N16" s="75"/>
      <c r="O16" s="75"/>
      <c r="P16" s="114"/>
      <c r="Q16" s="39">
        <f t="shared" si="0"/>
        <v>0</v>
      </c>
      <c r="R16" s="76"/>
      <c r="S16" s="54"/>
      <c r="T16" s="25"/>
      <c r="U16" s="77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</row>
    <row r="17" spans="1:194" ht="25.5" customHeight="1" thickTop="1" thickBot="1" x14ac:dyDescent="0.4">
      <c r="A17" s="7">
        <v>14</v>
      </c>
      <c r="B17" s="90" t="s">
        <v>56</v>
      </c>
      <c r="C17" s="69"/>
      <c r="D17" s="20">
        <v>2</v>
      </c>
      <c r="E17" s="3">
        <v>2</v>
      </c>
      <c r="F17" s="3">
        <v>2</v>
      </c>
      <c r="G17" s="3">
        <v>2</v>
      </c>
      <c r="H17" s="3">
        <v>2</v>
      </c>
      <c r="I17" s="20">
        <v>1</v>
      </c>
      <c r="J17" s="20">
        <v>1</v>
      </c>
      <c r="K17" s="20">
        <v>2</v>
      </c>
      <c r="L17" s="20">
        <v>2</v>
      </c>
      <c r="M17" s="3">
        <v>6</v>
      </c>
      <c r="N17" s="64">
        <v>5</v>
      </c>
      <c r="O17" s="64">
        <v>17</v>
      </c>
      <c r="P17" s="114">
        <v>11.5</v>
      </c>
      <c r="Q17" s="39">
        <f t="shared" si="0"/>
        <v>55.5</v>
      </c>
      <c r="R17" s="65"/>
      <c r="S17" s="15"/>
      <c r="T17" s="4"/>
      <c r="U17" s="71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</row>
    <row r="18" spans="1:194" s="57" customFormat="1" ht="24.75" thickTop="1" thickBot="1" x14ac:dyDescent="0.4">
      <c r="A18" s="52">
        <v>15</v>
      </c>
      <c r="B18" s="108" t="s">
        <v>57</v>
      </c>
      <c r="C18" s="73"/>
      <c r="D18" s="112"/>
      <c r="E18" s="23"/>
      <c r="F18" s="24"/>
      <c r="G18" s="24"/>
      <c r="H18" s="74"/>
      <c r="I18" s="74"/>
      <c r="J18" s="74"/>
      <c r="K18" s="23"/>
      <c r="L18" s="112"/>
      <c r="M18" s="23"/>
      <c r="N18" s="75"/>
      <c r="O18" s="75"/>
      <c r="P18" s="114"/>
      <c r="Q18" s="53">
        <f t="shared" si="0"/>
        <v>0</v>
      </c>
      <c r="R18" s="76"/>
      <c r="S18" s="54"/>
      <c r="T18" s="25"/>
      <c r="U18" s="77" t="s">
        <v>9</v>
      </c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</row>
    <row r="19" spans="1:194" ht="24.75" thickTop="1" thickBot="1" x14ac:dyDescent="0.4">
      <c r="A19" s="7">
        <v>16</v>
      </c>
      <c r="B19" s="90" t="s">
        <v>58</v>
      </c>
      <c r="C19" s="69"/>
      <c r="D19" s="20">
        <v>2</v>
      </c>
      <c r="E19" s="3">
        <v>2</v>
      </c>
      <c r="F19" s="3">
        <v>2</v>
      </c>
      <c r="G19" s="3">
        <v>2</v>
      </c>
      <c r="H19" s="3">
        <v>2</v>
      </c>
      <c r="I19" s="20">
        <v>1</v>
      </c>
      <c r="J19" s="63"/>
      <c r="K19" s="3"/>
      <c r="L19" s="20">
        <v>2</v>
      </c>
      <c r="M19" s="3">
        <v>6</v>
      </c>
      <c r="N19" s="64">
        <v>4.75</v>
      </c>
      <c r="O19" s="64">
        <v>14.75</v>
      </c>
      <c r="P19" s="114">
        <v>10</v>
      </c>
      <c r="Q19" s="39">
        <f t="shared" si="0"/>
        <v>48.5</v>
      </c>
      <c r="R19" s="65"/>
      <c r="S19" s="15"/>
      <c r="T19" s="4"/>
      <c r="U19" s="71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</row>
    <row r="20" spans="1:194" s="57" customFormat="1" ht="24.75" thickTop="1" thickBot="1" x14ac:dyDescent="0.4">
      <c r="A20" s="52">
        <v>17</v>
      </c>
      <c r="B20" s="108" t="s">
        <v>59</v>
      </c>
      <c r="C20" s="73"/>
      <c r="D20" s="23"/>
      <c r="E20" s="23"/>
      <c r="F20" s="24"/>
      <c r="G20" s="24"/>
      <c r="H20" s="74"/>
      <c r="I20" s="74"/>
      <c r="J20" s="74"/>
      <c r="K20" s="23"/>
      <c r="L20" s="23"/>
      <c r="M20" s="23"/>
      <c r="N20" s="75"/>
      <c r="O20" s="75"/>
      <c r="P20" s="114"/>
      <c r="Q20" s="39">
        <f t="shared" si="0"/>
        <v>0</v>
      </c>
      <c r="R20" s="76"/>
      <c r="S20" s="54"/>
      <c r="T20" s="25"/>
      <c r="U20" s="77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</row>
    <row r="21" spans="1:194" s="57" customFormat="1" ht="24.75" thickTop="1" thickBot="1" x14ac:dyDescent="0.4">
      <c r="A21" s="52">
        <v>19</v>
      </c>
      <c r="B21" s="108" t="s">
        <v>60</v>
      </c>
      <c r="C21" s="73"/>
      <c r="D21" s="23"/>
      <c r="E21" s="23"/>
      <c r="F21" s="24"/>
      <c r="G21" s="24"/>
      <c r="H21" s="74"/>
      <c r="I21" s="74"/>
      <c r="J21" s="74"/>
      <c r="K21" s="23"/>
      <c r="L21" s="23"/>
      <c r="M21" s="23"/>
      <c r="N21" s="75"/>
      <c r="O21" s="75"/>
      <c r="P21" s="114"/>
      <c r="Q21" s="39">
        <f t="shared" si="0"/>
        <v>0</v>
      </c>
      <c r="R21" s="76"/>
      <c r="S21" s="54"/>
      <c r="T21" s="25"/>
      <c r="U21" s="77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</row>
    <row r="22" spans="1:194" ht="24.75" thickTop="1" thickBot="1" x14ac:dyDescent="0.4">
      <c r="A22" s="7">
        <v>20</v>
      </c>
      <c r="B22" s="90" t="s">
        <v>61</v>
      </c>
      <c r="C22" s="69"/>
      <c r="D22" s="20">
        <v>2</v>
      </c>
      <c r="E22" s="3">
        <v>2</v>
      </c>
      <c r="F22" s="3">
        <v>2</v>
      </c>
      <c r="G22" s="3">
        <v>2</v>
      </c>
      <c r="H22" s="3">
        <v>2</v>
      </c>
      <c r="I22" s="20">
        <v>1</v>
      </c>
      <c r="J22" s="20">
        <v>1</v>
      </c>
      <c r="K22" s="20">
        <v>2</v>
      </c>
      <c r="L22" s="20">
        <v>2</v>
      </c>
      <c r="M22" s="3">
        <v>6</v>
      </c>
      <c r="N22" s="64">
        <v>6</v>
      </c>
      <c r="O22" s="64">
        <v>20</v>
      </c>
      <c r="P22" s="114">
        <v>11.75</v>
      </c>
      <c r="Q22" s="39">
        <f t="shared" si="0"/>
        <v>59.75</v>
      </c>
      <c r="R22" s="65"/>
      <c r="S22" s="15"/>
      <c r="T22" s="4"/>
      <c r="U22" s="71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</row>
    <row r="23" spans="1:194" ht="24.75" thickTop="1" thickBot="1" x14ac:dyDescent="0.4">
      <c r="A23" s="7">
        <v>21</v>
      </c>
      <c r="B23" s="89" t="s">
        <v>62</v>
      </c>
      <c r="C23" s="69"/>
      <c r="D23" s="20">
        <v>2</v>
      </c>
      <c r="E23" s="3">
        <v>2</v>
      </c>
      <c r="F23" s="3">
        <v>2</v>
      </c>
      <c r="G23" s="3">
        <v>2</v>
      </c>
      <c r="H23" s="3">
        <v>2</v>
      </c>
      <c r="I23" s="20">
        <v>1</v>
      </c>
      <c r="J23" s="20">
        <v>1</v>
      </c>
      <c r="K23" s="20">
        <v>2</v>
      </c>
      <c r="L23" s="20">
        <v>2</v>
      </c>
      <c r="M23" s="3">
        <v>6</v>
      </c>
      <c r="N23" s="64">
        <v>6</v>
      </c>
      <c r="O23" s="64">
        <v>20</v>
      </c>
      <c r="P23" s="114">
        <v>12</v>
      </c>
      <c r="Q23" s="39">
        <f t="shared" si="0"/>
        <v>60</v>
      </c>
      <c r="R23" s="65"/>
      <c r="S23" s="15"/>
      <c r="T23" s="4"/>
      <c r="U23" s="71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</row>
    <row r="24" spans="1:194" ht="24.75" thickTop="1" thickBot="1" x14ac:dyDescent="0.4">
      <c r="A24" s="7">
        <v>22</v>
      </c>
      <c r="B24" s="90" t="s">
        <v>63</v>
      </c>
      <c r="C24" s="69"/>
      <c r="D24" s="20">
        <v>2</v>
      </c>
      <c r="E24" s="3">
        <v>2</v>
      </c>
      <c r="F24" s="3">
        <v>2</v>
      </c>
      <c r="G24" s="3">
        <v>2</v>
      </c>
      <c r="H24" s="63"/>
      <c r="I24" s="63">
        <v>1</v>
      </c>
      <c r="J24" s="63">
        <v>1</v>
      </c>
      <c r="K24" s="3"/>
      <c r="L24" s="20">
        <v>2</v>
      </c>
      <c r="M24" s="3">
        <v>6</v>
      </c>
      <c r="N24" s="64">
        <v>5.25</v>
      </c>
      <c r="O24" s="64">
        <v>11.5</v>
      </c>
      <c r="P24" s="114">
        <v>5.75</v>
      </c>
      <c r="Q24" s="39">
        <f t="shared" si="0"/>
        <v>40.5</v>
      </c>
      <c r="R24" s="65"/>
      <c r="S24" s="15"/>
      <c r="T24" s="4"/>
      <c r="U24" s="71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</row>
    <row r="25" spans="1:194" ht="24.75" thickTop="1" thickBot="1" x14ac:dyDescent="0.4">
      <c r="A25" s="7">
        <v>23</v>
      </c>
      <c r="B25" s="89" t="s">
        <v>64</v>
      </c>
      <c r="C25" s="69"/>
      <c r="D25" s="20">
        <v>2</v>
      </c>
      <c r="E25" s="3">
        <v>2</v>
      </c>
      <c r="F25" s="3">
        <v>2</v>
      </c>
      <c r="G25" s="3">
        <v>2</v>
      </c>
      <c r="H25" s="3">
        <v>2</v>
      </c>
      <c r="I25" s="63">
        <v>1</v>
      </c>
      <c r="J25" s="63"/>
      <c r="K25" s="3"/>
      <c r="L25" s="20">
        <v>2</v>
      </c>
      <c r="M25" s="3">
        <v>6</v>
      </c>
      <c r="N25" s="64">
        <v>6</v>
      </c>
      <c r="O25" s="64">
        <v>20</v>
      </c>
      <c r="P25" s="114">
        <v>11.5</v>
      </c>
      <c r="Q25" s="39">
        <f t="shared" si="0"/>
        <v>56.5</v>
      </c>
      <c r="R25" s="65"/>
      <c r="S25" s="15"/>
      <c r="T25" s="4"/>
      <c r="U25" s="71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</row>
    <row r="26" spans="1:194" ht="24.75" thickTop="1" thickBot="1" x14ac:dyDescent="0.4">
      <c r="A26" s="7">
        <v>24</v>
      </c>
      <c r="B26" s="90" t="s">
        <v>65</v>
      </c>
      <c r="C26" s="69"/>
      <c r="D26" s="20">
        <v>2</v>
      </c>
      <c r="E26" s="3"/>
      <c r="F26" s="19">
        <v>2</v>
      </c>
      <c r="G26" s="19">
        <v>2</v>
      </c>
      <c r="H26" s="63"/>
      <c r="I26" s="63">
        <v>1</v>
      </c>
      <c r="J26" s="63">
        <v>1</v>
      </c>
      <c r="K26" s="3">
        <v>2</v>
      </c>
      <c r="L26" s="20">
        <v>2</v>
      </c>
      <c r="M26" s="3">
        <v>6</v>
      </c>
      <c r="N26" s="64">
        <v>6</v>
      </c>
      <c r="O26" s="64">
        <v>15.5</v>
      </c>
      <c r="P26" s="114">
        <v>11.25</v>
      </c>
      <c r="Q26" s="39">
        <f t="shared" si="0"/>
        <v>50.75</v>
      </c>
      <c r="R26" s="65"/>
      <c r="S26" s="15"/>
      <c r="T26" s="4"/>
      <c r="U26" s="71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</row>
    <row r="27" spans="1:194" s="13" customFormat="1" ht="24.75" thickTop="1" thickBot="1" x14ac:dyDescent="0.4">
      <c r="A27" s="49">
        <v>25</v>
      </c>
      <c r="B27" s="107" t="s">
        <v>66</v>
      </c>
      <c r="C27" s="102"/>
      <c r="D27" s="20"/>
      <c r="E27" s="10">
        <v>2</v>
      </c>
      <c r="F27" s="50">
        <v>2</v>
      </c>
      <c r="G27" s="50">
        <v>2</v>
      </c>
      <c r="H27" s="70"/>
      <c r="I27" s="70"/>
      <c r="J27" s="70"/>
      <c r="K27" s="10"/>
      <c r="L27" s="20">
        <v>2</v>
      </c>
      <c r="M27" s="10">
        <v>4</v>
      </c>
      <c r="N27" s="67"/>
      <c r="O27" s="67"/>
      <c r="P27" s="114"/>
      <c r="Q27" s="39">
        <f t="shared" si="0"/>
        <v>12</v>
      </c>
      <c r="R27" s="68"/>
      <c r="S27" s="61"/>
      <c r="T27" s="51"/>
      <c r="U27" s="103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</row>
    <row r="28" spans="1:194" s="48" customFormat="1" ht="20.25" thickTop="1" thickBot="1" x14ac:dyDescent="0.35">
      <c r="A28" s="7">
        <v>26</v>
      </c>
      <c r="B28" s="78"/>
      <c r="C28" s="79"/>
      <c r="D28" s="80"/>
      <c r="E28" s="80"/>
      <c r="F28" s="81"/>
      <c r="G28" s="81"/>
      <c r="H28" s="82"/>
      <c r="I28" s="82"/>
      <c r="J28" s="82"/>
      <c r="K28" s="80"/>
      <c r="L28" s="80"/>
      <c r="M28" s="80"/>
      <c r="N28" s="83"/>
      <c r="O28" s="83"/>
      <c r="P28" s="83"/>
      <c r="Q28" s="44"/>
      <c r="R28" s="84"/>
      <c r="S28" s="45"/>
      <c r="T28" s="46"/>
      <c r="U28" s="85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</row>
    <row r="29" spans="1:194" ht="13.5" thickTop="1" x14ac:dyDescent="0.2"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</row>
    <row r="30" spans="1:194" x14ac:dyDescent="0.2"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</row>
    <row r="31" spans="1:194" x14ac:dyDescent="0.2"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</row>
    <row r="32" spans="1:194" x14ac:dyDescent="0.2">
      <c r="B32"/>
      <c r="C32"/>
      <c r="D32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</row>
    <row r="33" spans="2:194" x14ac:dyDescent="0.2">
      <c r="B33"/>
      <c r="C33"/>
      <c r="D33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</row>
    <row r="34" spans="2:194" x14ac:dyDescent="0.2">
      <c r="B34"/>
      <c r="C34"/>
      <c r="D34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</row>
    <row r="35" spans="2:194" x14ac:dyDescent="0.2">
      <c r="B35"/>
      <c r="C35"/>
      <c r="D35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</row>
    <row r="36" spans="2:194" x14ac:dyDescent="0.2">
      <c r="B36"/>
      <c r="C36"/>
      <c r="D36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</row>
    <row r="37" spans="2:194" x14ac:dyDescent="0.2">
      <c r="B37"/>
      <c r="C37"/>
      <c r="D37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</row>
    <row r="38" spans="2:194" x14ac:dyDescent="0.2">
      <c r="B38"/>
      <c r="C38"/>
      <c r="D3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</row>
    <row r="39" spans="2:194" x14ac:dyDescent="0.2">
      <c r="B39"/>
      <c r="C39"/>
      <c r="D39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</row>
    <row r="40" spans="2:194" x14ac:dyDescent="0.2">
      <c r="B40"/>
      <c r="C40"/>
      <c r="D40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</row>
    <row r="41" spans="2:194" x14ac:dyDescent="0.2">
      <c r="B41"/>
      <c r="C41"/>
      <c r="D41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</row>
    <row r="42" spans="2:194" x14ac:dyDescent="0.2">
      <c r="B42"/>
      <c r="C42"/>
      <c r="D42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</row>
    <row r="43" spans="2:194" x14ac:dyDescent="0.2">
      <c r="B43"/>
      <c r="C43"/>
      <c r="D43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</row>
    <row r="44" spans="2:194" x14ac:dyDescent="0.2">
      <c r="B44"/>
      <c r="C44"/>
      <c r="D44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</row>
    <row r="45" spans="2:194" x14ac:dyDescent="0.2">
      <c r="B45"/>
      <c r="C45"/>
      <c r="D45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</row>
    <row r="46" spans="2:194" x14ac:dyDescent="0.2">
      <c r="B46"/>
      <c r="C46"/>
      <c r="D46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</row>
    <row r="47" spans="2:194" x14ac:dyDescent="0.2">
      <c r="B47"/>
      <c r="C47"/>
      <c r="D47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</row>
    <row r="48" spans="2:194" x14ac:dyDescent="0.2">
      <c r="B48"/>
      <c r="C48"/>
      <c r="D4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</row>
    <row r="49" spans="2:194" x14ac:dyDescent="0.2">
      <c r="B49"/>
      <c r="C49"/>
      <c r="D49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</row>
    <row r="50" spans="2:194" x14ac:dyDescent="0.2">
      <c r="B50"/>
      <c r="C50"/>
      <c r="D50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</row>
    <row r="51" spans="2:194" x14ac:dyDescent="0.2">
      <c r="B51"/>
      <c r="C51"/>
      <c r="D51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</row>
    <row r="52" spans="2:194" x14ac:dyDescent="0.2">
      <c r="B52"/>
      <c r="C52"/>
      <c r="D52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</row>
    <row r="53" spans="2:194" x14ac:dyDescent="0.2">
      <c r="B53"/>
      <c r="C53"/>
      <c r="D53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</row>
    <row r="54" spans="2:194" x14ac:dyDescent="0.2">
      <c r="B54"/>
      <c r="C54"/>
      <c r="D54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</row>
    <row r="55" spans="2:194" x14ac:dyDescent="0.2">
      <c r="B55"/>
      <c r="C55"/>
      <c r="D55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</row>
    <row r="56" spans="2:194" x14ac:dyDescent="0.2">
      <c r="B56"/>
      <c r="C56"/>
      <c r="D56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</row>
    <row r="57" spans="2:194" x14ac:dyDescent="0.2">
      <c r="B57"/>
      <c r="C57"/>
      <c r="D57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</row>
    <row r="58" spans="2:194" x14ac:dyDescent="0.2">
      <c r="B58"/>
      <c r="C58"/>
      <c r="D5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</row>
    <row r="59" spans="2:194" x14ac:dyDescent="0.2">
      <c r="B59"/>
      <c r="C59"/>
      <c r="D59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</row>
    <row r="60" spans="2:194" x14ac:dyDescent="0.2">
      <c r="B60"/>
      <c r="C60"/>
      <c r="D60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</row>
    <row r="61" spans="2:194" x14ac:dyDescent="0.2">
      <c r="B61"/>
      <c r="C61"/>
      <c r="D61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</row>
    <row r="62" spans="2:194" x14ac:dyDescent="0.2">
      <c r="B62"/>
      <c r="C62"/>
      <c r="D62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</row>
    <row r="63" spans="2:194" x14ac:dyDescent="0.2">
      <c r="B63"/>
      <c r="C63"/>
      <c r="D63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</row>
    <row r="64" spans="2:194" x14ac:dyDescent="0.2">
      <c r="B64"/>
      <c r="C64"/>
      <c r="D64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</row>
    <row r="65" spans="2:194" x14ac:dyDescent="0.2">
      <c r="B65"/>
      <c r="C65"/>
      <c r="D65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</row>
    <row r="66" spans="2:194" x14ac:dyDescent="0.2">
      <c r="B66"/>
      <c r="C66"/>
      <c r="D66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</row>
    <row r="67" spans="2:194" x14ac:dyDescent="0.2">
      <c r="B67"/>
      <c r="C67"/>
      <c r="D67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</row>
    <row r="68" spans="2:194" x14ac:dyDescent="0.2">
      <c r="B68"/>
      <c r="C68"/>
      <c r="D6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</row>
    <row r="69" spans="2:194" x14ac:dyDescent="0.2">
      <c r="B69"/>
      <c r="C69"/>
      <c r="D69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</row>
    <row r="70" spans="2:194" x14ac:dyDescent="0.2">
      <c r="B70"/>
      <c r="C70"/>
      <c r="D70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</row>
    <row r="71" spans="2:194" x14ac:dyDescent="0.2">
      <c r="B71"/>
      <c r="C71"/>
      <c r="D71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</row>
    <row r="72" spans="2:194" x14ac:dyDescent="0.2">
      <c r="B72"/>
      <c r="C72"/>
      <c r="D72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</row>
    <row r="73" spans="2:194" x14ac:dyDescent="0.2">
      <c r="B73"/>
      <c r="C73"/>
      <c r="D73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</row>
    <row r="74" spans="2:194" x14ac:dyDescent="0.2">
      <c r="B74"/>
      <c r="C74"/>
      <c r="D74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</row>
    <row r="75" spans="2:194" x14ac:dyDescent="0.2">
      <c r="B75"/>
      <c r="C75"/>
      <c r="D75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</row>
    <row r="76" spans="2:194" x14ac:dyDescent="0.2">
      <c r="B76"/>
      <c r="C76"/>
      <c r="D76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</row>
    <row r="77" spans="2:194" x14ac:dyDescent="0.2">
      <c r="B77"/>
      <c r="C77"/>
      <c r="D77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</row>
    <row r="78" spans="2:194" x14ac:dyDescent="0.2">
      <c r="B78"/>
      <c r="C78"/>
      <c r="D7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</row>
    <row r="79" spans="2:194" x14ac:dyDescent="0.2">
      <c r="B79"/>
      <c r="C79"/>
      <c r="D79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</row>
    <row r="80" spans="2:194" x14ac:dyDescent="0.2">
      <c r="B80"/>
      <c r="C80"/>
      <c r="D80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</row>
    <row r="81" spans="2:194" x14ac:dyDescent="0.2">
      <c r="B81"/>
      <c r="C81"/>
      <c r="D81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</row>
    <row r="82" spans="2:194" x14ac:dyDescent="0.2">
      <c r="B82"/>
      <c r="C82"/>
      <c r="D82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</row>
    <row r="83" spans="2:194" x14ac:dyDescent="0.2">
      <c r="B83"/>
      <c r="C83"/>
      <c r="D83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</row>
    <row r="84" spans="2:194" x14ac:dyDescent="0.2">
      <c r="B84"/>
      <c r="C84"/>
      <c r="D84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</row>
    <row r="85" spans="2:194" x14ac:dyDescent="0.2">
      <c r="B85"/>
      <c r="C85"/>
      <c r="D85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</row>
    <row r="86" spans="2:194" x14ac:dyDescent="0.2">
      <c r="B86"/>
      <c r="C86"/>
      <c r="D86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</row>
    <row r="87" spans="2:194" x14ac:dyDescent="0.2">
      <c r="B87"/>
      <c r="C87"/>
      <c r="D87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</row>
    <row r="88" spans="2:194" x14ac:dyDescent="0.2">
      <c r="B88"/>
      <c r="C88"/>
      <c r="D8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</row>
    <row r="89" spans="2:194" x14ac:dyDescent="0.2">
      <c r="B89"/>
      <c r="C89"/>
      <c r="D89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</row>
    <row r="90" spans="2:194" x14ac:dyDescent="0.2">
      <c r="B90"/>
      <c r="C90"/>
      <c r="D90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</row>
    <row r="91" spans="2:194" x14ac:dyDescent="0.2">
      <c r="B91"/>
      <c r="C91"/>
      <c r="D91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</row>
    <row r="92" spans="2:194" x14ac:dyDescent="0.2">
      <c r="B92"/>
      <c r="C92"/>
      <c r="D92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</row>
    <row r="93" spans="2:194" x14ac:dyDescent="0.2">
      <c r="B93"/>
      <c r="C93"/>
      <c r="D93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</row>
    <row r="94" spans="2:194" x14ac:dyDescent="0.2">
      <c r="B94"/>
      <c r="C94"/>
      <c r="D94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</row>
    <row r="95" spans="2:194" x14ac:dyDescent="0.2">
      <c r="B95"/>
      <c r="C95"/>
      <c r="D95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</row>
    <row r="96" spans="2:194" x14ac:dyDescent="0.2">
      <c r="B96"/>
      <c r="C96"/>
      <c r="D96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</row>
    <row r="97" spans="2:194" x14ac:dyDescent="0.2">
      <c r="B97"/>
      <c r="C97"/>
      <c r="D97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</row>
    <row r="98" spans="2:194" x14ac:dyDescent="0.2">
      <c r="B98"/>
      <c r="C98"/>
      <c r="D9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</row>
    <row r="99" spans="2:194" x14ac:dyDescent="0.2">
      <c r="B99"/>
      <c r="C99"/>
      <c r="D99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</row>
    <row r="100" spans="2:194" x14ac:dyDescent="0.2">
      <c r="B100"/>
      <c r="C100"/>
      <c r="D100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</row>
    <row r="101" spans="2:194" x14ac:dyDescent="0.2">
      <c r="B101"/>
      <c r="C101"/>
      <c r="D101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</row>
    <row r="102" spans="2:194" x14ac:dyDescent="0.2">
      <c r="B102"/>
      <c r="C102"/>
      <c r="D102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</row>
    <row r="103" spans="2:194" x14ac:dyDescent="0.2">
      <c r="B103"/>
      <c r="C103"/>
      <c r="D103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</row>
    <row r="104" spans="2:194" x14ac:dyDescent="0.2">
      <c r="B104"/>
      <c r="C104"/>
      <c r="D104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</row>
    <row r="105" spans="2:194" x14ac:dyDescent="0.2">
      <c r="B105"/>
      <c r="C105"/>
      <c r="D105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</row>
    <row r="106" spans="2:194" x14ac:dyDescent="0.2">
      <c r="B106"/>
      <c r="C106"/>
      <c r="D106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</row>
    <row r="107" spans="2:194" x14ac:dyDescent="0.2">
      <c r="B107"/>
      <c r="C107"/>
      <c r="D107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</row>
    <row r="108" spans="2:194" x14ac:dyDescent="0.2">
      <c r="B108"/>
      <c r="C108"/>
      <c r="D10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</row>
    <row r="109" spans="2:194" x14ac:dyDescent="0.2">
      <c r="B109"/>
      <c r="C109"/>
      <c r="D109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</row>
    <row r="110" spans="2:194" x14ac:dyDescent="0.2">
      <c r="B110"/>
      <c r="C110"/>
      <c r="D110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</row>
  </sheetData>
  <mergeCells count="7">
    <mergeCell ref="U2:U3"/>
    <mergeCell ref="S1:T1"/>
    <mergeCell ref="A2:A3"/>
    <mergeCell ref="B2:B3"/>
    <mergeCell ref="C2:C3"/>
    <mergeCell ref="D2:K2"/>
    <mergeCell ref="T2:T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شعبة أ </vt:lpstr>
      <vt:lpstr>شعبة 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Malak</dc:creator>
  <cp:lastModifiedBy>Aljohara Fah. Aljuhaimi</cp:lastModifiedBy>
  <dcterms:created xsi:type="dcterms:W3CDTF">2011-02-08T18:42:57Z</dcterms:created>
  <dcterms:modified xsi:type="dcterms:W3CDTF">2013-05-18T05:21:13Z</dcterms:modified>
</cp:coreProperties>
</file>